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<sst xmlns="http://schemas.openxmlformats.org/spreadsheetml/2006/main" count="36" uniqueCount="30">
  <si>
    <t>中山大学孙逸仙纪念医院废水废气油烟噪音检测报价表</t>
  </si>
  <si>
    <t>院区</t>
  </si>
  <si>
    <t>检测类别</t>
  </si>
  <si>
    <t>项目</t>
  </si>
  <si>
    <t>每次检测
点数</t>
  </si>
  <si>
    <t>检测频次</t>
  </si>
  <si>
    <t>单价最高限价
（次/元）</t>
  </si>
  <si>
    <t>单项总价最高限价
（元）</t>
  </si>
  <si>
    <t>单价
（次/元）</t>
  </si>
  <si>
    <t>单项总价
（元）</t>
  </si>
  <si>
    <t>院本部</t>
  </si>
  <si>
    <t>废水
（院本部）</t>
  </si>
  <si>
    <t>pH 值、悬浮物、化学需氧量、五日生化需氧量、氨氮、总磷、阴离子表面活性剂、总余氯、粪
大肠菌群数、动植物油、硫化物、挥发酚</t>
  </si>
  <si>
    <t>每月 1 次，
全年共12 次</t>
  </si>
  <si>
    <t>废气</t>
  </si>
  <si>
    <t>臭气浓度、硫化氢、甲烷、氯气、氨气</t>
  </si>
  <si>
    <t>每季度 1 次，
全年 共4 次</t>
  </si>
  <si>
    <t>--</t>
  </si>
  <si>
    <t>油烟、噪声</t>
  </si>
  <si>
    <t>一年一次</t>
  </si>
  <si>
    <t>交通费、人员外勤费（院本部）</t>
  </si>
  <si>
    <t>南院区</t>
  </si>
  <si>
    <t>废水
（南院区）</t>
  </si>
  <si>
    <t>pH 值、悬浮物、化学需氧量、五日生化需氧量、
氨氮、总磷、阴离子表面活性剂、总余氯、粪大肠菌群数、动植物油、硫化物、挥发酚</t>
  </si>
  <si>
    <t>每季度 1 次，
全年 4 次</t>
  </si>
  <si>
    <t>交通费、人员外勤费（南院区）</t>
  </si>
  <si>
    <t>南校园</t>
  </si>
  <si>
    <t>废水
（南校园）</t>
  </si>
  <si>
    <t>交通费、人员外勤费（南校园）</t>
  </si>
  <si>
    <t>合计（元）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</si>
</sst>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0"/>
      <color rgb="FF000000"/>
      <name val="Times New Roman"/>
      <charset val="204"/>
    </font>
    <font>
      <sz val="20"/>
      <color rgb="FF000000"/>
      <name val="宋体"/>
      <charset val="204"/>
    </font>
    <font>
      <sz val="12"/>
      <color rgb="FF000000"/>
      <name val="宋体"/>
      <charset val="204"/>
    </font>
    <font>
      <sz val="12"/>
      <name val="宋体"/>
      <charset val="134"/>
    </font>
    <font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0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22" fillId="8" borderId="4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176" fontId="0" fillId="0" borderId="0" xfId="0" applyNumberFormat="1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7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 indent="10"/>
    </xf>
    <xf numFmtId="0" fontId="4" fillId="0" borderId="1" xfId="0" applyFont="1" applyFill="1" applyBorder="1" applyAlignment="1">
      <alignment horizontal="left" vertical="center" wrapText="1" indent="1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T12" sqref="T12"/>
    </sheetView>
  </sheetViews>
  <sheetFormatPr defaultColWidth="9" defaultRowHeight="12.75"/>
  <cols>
    <col min="1" max="1" width="14.6666666666667" style="1" customWidth="1"/>
    <col min="2" max="2" width="16.5" customWidth="1"/>
    <col min="3" max="7" width="11.8333333333333" customWidth="1"/>
    <col min="8" max="8" width="14.6666666666667" style="2" customWidth="1"/>
    <col min="9" max="9" width="11.1666666666667" style="2" customWidth="1"/>
    <col min="10" max="10" width="17.1666666666667" customWidth="1"/>
    <col min="11" max="11" width="3" customWidth="1"/>
    <col min="12" max="12" width="15.8333333333333" customWidth="1"/>
    <col min="13" max="13" width="16.6666666666667" style="3" customWidth="1"/>
    <col min="14" max="14" width="16.5" customWidth="1"/>
    <col min="15" max="15" width="16.1666666666667" customWidth="1"/>
  </cols>
  <sheetData>
    <row r="1" customFormat="1" ht="57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1" ht="57" customHeight="1" spans="1:15">
      <c r="A2" s="5" t="s">
        <v>1</v>
      </c>
      <c r="B2" s="6" t="s">
        <v>2</v>
      </c>
      <c r="C2" s="7" t="s">
        <v>3</v>
      </c>
      <c r="D2" s="7"/>
      <c r="E2" s="7"/>
      <c r="F2" s="7"/>
      <c r="G2" s="7"/>
      <c r="H2" s="6" t="s">
        <v>4</v>
      </c>
      <c r="I2" s="16" t="s">
        <v>5</v>
      </c>
      <c r="J2" s="16"/>
      <c r="K2" s="16"/>
      <c r="L2" s="17" t="s">
        <v>6</v>
      </c>
      <c r="M2" s="18" t="s">
        <v>7</v>
      </c>
      <c r="N2" s="6" t="s">
        <v>8</v>
      </c>
      <c r="O2" s="6" t="s">
        <v>9</v>
      </c>
    </row>
    <row r="3" customFormat="1" ht="57" customHeight="1" spans="1:15">
      <c r="A3" s="5" t="s">
        <v>10</v>
      </c>
      <c r="B3" s="7" t="s">
        <v>11</v>
      </c>
      <c r="C3" s="7" t="s">
        <v>12</v>
      </c>
      <c r="D3" s="8"/>
      <c r="E3" s="8"/>
      <c r="F3" s="8"/>
      <c r="G3" s="8"/>
      <c r="H3" s="9">
        <v>1</v>
      </c>
      <c r="I3" s="9">
        <v>12</v>
      </c>
      <c r="J3" s="7" t="s">
        <v>13</v>
      </c>
      <c r="K3" s="8"/>
      <c r="L3" s="9">
        <v>1545</v>
      </c>
      <c r="M3" s="19">
        <f>L3*I3</f>
        <v>18540</v>
      </c>
      <c r="N3" s="20"/>
      <c r="O3" s="20"/>
    </row>
    <row r="4" customFormat="1" ht="57" customHeight="1" spans="1:15">
      <c r="A4" s="10"/>
      <c r="B4" s="7" t="s">
        <v>14</v>
      </c>
      <c r="C4" s="11" t="s">
        <v>15</v>
      </c>
      <c r="D4" s="11"/>
      <c r="E4" s="11"/>
      <c r="F4" s="11"/>
      <c r="G4" s="11"/>
      <c r="H4" s="9">
        <v>4</v>
      </c>
      <c r="I4" s="9">
        <v>4</v>
      </c>
      <c r="J4" s="7" t="s">
        <v>16</v>
      </c>
      <c r="K4" s="8"/>
      <c r="L4" s="9">
        <v>12000</v>
      </c>
      <c r="M4" s="19">
        <f t="shared" ref="M4:M11" si="0">L4*I4</f>
        <v>48000</v>
      </c>
      <c r="N4" s="20"/>
      <c r="O4" s="20"/>
    </row>
    <row r="5" customFormat="1" ht="57" customHeight="1" spans="1:15">
      <c r="A5" s="10"/>
      <c r="B5" s="7" t="s">
        <v>17</v>
      </c>
      <c r="C5" s="7" t="s">
        <v>18</v>
      </c>
      <c r="D5" s="7"/>
      <c r="E5" s="7"/>
      <c r="F5" s="7"/>
      <c r="G5" s="7"/>
      <c r="H5" s="9">
        <v>1</v>
      </c>
      <c r="I5" s="9">
        <v>1</v>
      </c>
      <c r="J5" s="7" t="s">
        <v>19</v>
      </c>
      <c r="K5" s="7"/>
      <c r="L5" s="9">
        <v>3000</v>
      </c>
      <c r="M5" s="19">
        <f t="shared" si="0"/>
        <v>3000</v>
      </c>
      <c r="N5" s="20"/>
      <c r="O5" s="20"/>
    </row>
    <row r="6" customFormat="1" ht="57" customHeight="1" spans="1:15">
      <c r="A6" s="10"/>
      <c r="B6" s="12" t="s">
        <v>20</v>
      </c>
      <c r="C6" s="12"/>
      <c r="D6" s="12"/>
      <c r="E6" s="12"/>
      <c r="F6" s="12"/>
      <c r="G6" s="12"/>
      <c r="H6" s="9">
        <v>1</v>
      </c>
      <c r="I6" s="9">
        <v>12</v>
      </c>
      <c r="J6" s="7"/>
      <c r="K6" s="8"/>
      <c r="L6" s="9">
        <v>65</v>
      </c>
      <c r="M6" s="19">
        <f t="shared" si="0"/>
        <v>780</v>
      </c>
      <c r="N6" s="20"/>
      <c r="O6" s="20"/>
    </row>
    <row r="7" customFormat="1" ht="57" customHeight="1" spans="1:15">
      <c r="A7" s="5" t="s">
        <v>21</v>
      </c>
      <c r="B7" s="7" t="s">
        <v>22</v>
      </c>
      <c r="C7" s="7" t="s">
        <v>23</v>
      </c>
      <c r="D7" s="8"/>
      <c r="E7" s="8"/>
      <c r="F7" s="8"/>
      <c r="G7" s="8"/>
      <c r="H7" s="9">
        <v>1</v>
      </c>
      <c r="I7" s="9">
        <v>12</v>
      </c>
      <c r="J7" s="7" t="s">
        <v>13</v>
      </c>
      <c r="K7" s="8"/>
      <c r="L7" s="9">
        <v>1545</v>
      </c>
      <c r="M7" s="19">
        <f t="shared" si="0"/>
        <v>18540</v>
      </c>
      <c r="N7" s="20"/>
      <c r="O7" s="20"/>
    </row>
    <row r="8" customFormat="1" ht="57" customHeight="1" spans="1:15">
      <c r="A8" s="10"/>
      <c r="B8" s="7" t="s">
        <v>14</v>
      </c>
      <c r="C8" s="11" t="s">
        <v>15</v>
      </c>
      <c r="D8" s="11"/>
      <c r="E8" s="11"/>
      <c r="F8" s="11"/>
      <c r="G8" s="11"/>
      <c r="H8" s="9">
        <v>4</v>
      </c>
      <c r="I8" s="9">
        <v>4</v>
      </c>
      <c r="J8" s="7" t="s">
        <v>24</v>
      </c>
      <c r="K8" s="8"/>
      <c r="L8" s="9">
        <v>12000</v>
      </c>
      <c r="M8" s="19">
        <f t="shared" si="0"/>
        <v>48000</v>
      </c>
      <c r="N8" s="20"/>
      <c r="O8" s="20"/>
    </row>
    <row r="9" customFormat="1" ht="57" customHeight="1" spans="1:15">
      <c r="A9" s="10"/>
      <c r="B9" s="12" t="s">
        <v>25</v>
      </c>
      <c r="C9" s="12"/>
      <c r="D9" s="12"/>
      <c r="E9" s="12"/>
      <c r="F9" s="12"/>
      <c r="G9" s="12"/>
      <c r="H9" s="9">
        <v>1</v>
      </c>
      <c r="I9" s="9">
        <v>12</v>
      </c>
      <c r="J9" s="7" t="s">
        <v>13</v>
      </c>
      <c r="K9" s="8"/>
      <c r="L9" s="9">
        <v>65</v>
      </c>
      <c r="M9" s="19">
        <f t="shared" si="0"/>
        <v>780</v>
      </c>
      <c r="N9" s="20"/>
      <c r="O9" s="20"/>
    </row>
    <row r="10" customFormat="1" ht="57" customHeight="1" spans="1:15">
      <c r="A10" s="5" t="s">
        <v>26</v>
      </c>
      <c r="B10" s="7" t="s">
        <v>27</v>
      </c>
      <c r="C10" s="7" t="s">
        <v>12</v>
      </c>
      <c r="D10" s="8"/>
      <c r="E10" s="8"/>
      <c r="F10" s="8"/>
      <c r="G10" s="8"/>
      <c r="H10" s="9">
        <v>1</v>
      </c>
      <c r="I10" s="9">
        <v>4</v>
      </c>
      <c r="J10" s="21" t="s">
        <v>24</v>
      </c>
      <c r="K10" s="21"/>
      <c r="L10" s="9">
        <v>1545</v>
      </c>
      <c r="M10" s="19">
        <f t="shared" si="0"/>
        <v>6180</v>
      </c>
      <c r="N10" s="20"/>
      <c r="O10" s="20"/>
    </row>
    <row r="11" customFormat="1" ht="57" customHeight="1" spans="1:15">
      <c r="A11" s="10"/>
      <c r="B11" s="12" t="s">
        <v>28</v>
      </c>
      <c r="C11" s="12"/>
      <c r="D11" s="12"/>
      <c r="E11" s="12"/>
      <c r="F11" s="12"/>
      <c r="G11" s="12"/>
      <c r="H11" s="9">
        <v>1</v>
      </c>
      <c r="I11" s="9">
        <v>4</v>
      </c>
      <c r="J11" s="16"/>
      <c r="K11" s="16"/>
      <c r="L11" s="9">
        <v>65</v>
      </c>
      <c r="M11" s="19">
        <f t="shared" si="0"/>
        <v>260</v>
      </c>
      <c r="N11" s="20"/>
      <c r="O11" s="20"/>
    </row>
    <row r="12" customFormat="1" ht="57" customHeight="1" spans="1:15">
      <c r="A12" s="13"/>
      <c r="B12" s="14" t="s">
        <v>29</v>
      </c>
      <c r="C12" s="15"/>
      <c r="D12" s="15"/>
      <c r="E12" s="15"/>
      <c r="F12" s="15"/>
      <c r="G12" s="15"/>
      <c r="H12" s="9"/>
      <c r="I12" s="9"/>
      <c r="J12" s="22"/>
      <c r="K12" s="22"/>
      <c r="L12" s="9"/>
      <c r="M12" s="19">
        <f>SUM(M3:M11)</f>
        <v>144080</v>
      </c>
      <c r="N12" s="20"/>
      <c r="O12" s="20"/>
    </row>
  </sheetData>
  <mergeCells count="26">
    <mergeCell ref="A1:O1"/>
    <mergeCell ref="C2:G2"/>
    <mergeCell ref="I2:K2"/>
    <mergeCell ref="C3:G3"/>
    <mergeCell ref="J3:K3"/>
    <mergeCell ref="C4:G4"/>
    <mergeCell ref="J4:K4"/>
    <mergeCell ref="C5:G5"/>
    <mergeCell ref="J5:K5"/>
    <mergeCell ref="B6:G6"/>
    <mergeCell ref="J6:K6"/>
    <mergeCell ref="C7:G7"/>
    <mergeCell ref="J7:K7"/>
    <mergeCell ref="C8:G8"/>
    <mergeCell ref="J8:K8"/>
    <mergeCell ref="B9:G9"/>
    <mergeCell ref="J9:K9"/>
    <mergeCell ref="C10:G10"/>
    <mergeCell ref="J10:K10"/>
    <mergeCell ref="B11:G11"/>
    <mergeCell ref="J11:K11"/>
    <mergeCell ref="B12:G12"/>
    <mergeCell ref="H12:K12"/>
    <mergeCell ref="A3:A6"/>
    <mergeCell ref="A7:A9"/>
    <mergeCell ref="A10:A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肇庆睿盈环境监测技术有限公司</dc:title>
  <dc:creator>Administrator</dc:creator>
  <cp:lastModifiedBy>梁艳仪</cp:lastModifiedBy>
  <dcterms:created xsi:type="dcterms:W3CDTF">2021-01-14T03:32:00Z</dcterms:created>
  <dcterms:modified xsi:type="dcterms:W3CDTF">2021-02-02T01:29:48Z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