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<sst xmlns="http://schemas.openxmlformats.org/spreadsheetml/2006/main" count="509" uniqueCount="118">
  <si>
    <t>数量</t>
  </si>
  <si>
    <t>单位</t>
  </si>
  <si>
    <t>单价</t>
  </si>
  <si>
    <t>总价</t>
  </si>
  <si>
    <t>张</t>
  </si>
  <si>
    <t>套</t>
  </si>
  <si>
    <t>位</t>
  </si>
  <si>
    <t>个</t>
  </si>
  <si>
    <t>分项报价明细表</t>
  </si>
  <si>
    <t>项目名称：中山大学孙逸仙纪念医院北院区教学科研综合楼办公家具采购项目</t>
  </si>
  <si>
    <r>
      <rPr>
        <b/>
        <sz val="10"/>
        <color rgb="FF000000"/>
        <rFont val="等线"/>
        <charset val="134"/>
      </rPr>
      <t>序号</t>
    </r>
  </si>
  <si>
    <t>货物名称</t>
  </si>
  <si>
    <t>规格尺寸（mm)</t>
  </si>
  <si>
    <r>
      <rPr>
        <b/>
        <sz val="10"/>
        <color rgb="FF000000"/>
        <rFont val="等线"/>
        <charset val="134"/>
      </rPr>
      <t>材质说明</t>
    </r>
  </si>
  <si>
    <r>
      <rPr>
        <b/>
        <sz val="10"/>
        <color rgb="FF000000"/>
        <rFont val="等线"/>
        <charset val="134"/>
      </rPr>
      <t>数量</t>
    </r>
  </si>
  <si>
    <r>
      <rPr>
        <b/>
        <sz val="10"/>
        <color rgb="FF000000"/>
        <rFont val="等线"/>
        <charset val="134"/>
      </rPr>
      <t>单位</t>
    </r>
  </si>
  <si>
    <t>单价限价（元）</t>
  </si>
  <si>
    <t>单价（元）</t>
  </si>
  <si>
    <t>小计（元）</t>
  </si>
  <si>
    <r>
      <rPr>
        <sz val="10"/>
        <color rgb="FF000000"/>
        <rFont val="等线"/>
        <charset val="134"/>
      </rPr>
      <t>前台</t>
    </r>
  </si>
  <si>
    <t>5250*700*1100</t>
  </si>
  <si>
    <t>基材：采用优质实木板，健康环保无异味，防虫防蛀，结构稳固不变形。表面选用光亮烤漆工艺，人造石台面，耐用时尚。</t>
  </si>
  <si>
    <r>
      <rPr>
        <sz val="10"/>
        <color rgb="FF000000"/>
        <rFont val="等线"/>
        <charset val="134"/>
      </rPr>
      <t>张</t>
    </r>
  </si>
  <si>
    <t xml:space="preserve"> </t>
  </si>
  <si>
    <r>
      <rPr>
        <sz val="10"/>
        <color rgb="FF000000"/>
        <rFont val="等线"/>
        <charset val="134"/>
      </rPr>
      <t>办公椅</t>
    </r>
  </si>
  <si>
    <t>标准</t>
  </si>
  <si>
    <t>饰面：优质网布，外观色泽均匀，自然，手感柔软；
海绵：采用55#高密度成型PU泡棉。
优质尼龙脚架、气压棒、活动轮。</t>
  </si>
  <si>
    <r>
      <rPr>
        <sz val="10"/>
        <color rgb="FF000000"/>
        <rFont val="等线"/>
        <charset val="134"/>
      </rPr>
      <t>休闲沙发</t>
    </r>
  </si>
  <si>
    <t>2600*1800*860</t>
  </si>
  <si>
    <t>内置实木框架，健康环保无异味，防虫防蛀，结构稳固不变形；
40密度海绵，高回弹，不易塌陷；
优质西皮饰面，坐感柔然舒适，耐磨，久坐不闷。</t>
  </si>
  <si>
    <r>
      <rPr>
        <sz val="10"/>
        <color rgb="FF000000"/>
        <rFont val="等线"/>
        <charset val="134"/>
      </rPr>
      <t>套</t>
    </r>
  </si>
  <si>
    <r>
      <rPr>
        <sz val="10"/>
        <color rgb="FF000000"/>
        <rFont val="等线"/>
        <charset val="134"/>
      </rPr>
      <t>茶几</t>
    </r>
  </si>
  <si>
    <t>φ800*380</t>
  </si>
  <si>
    <t>岩板台面，强度高。装饰性好。组织结构均匀，线胀系数极小。刚性好，硬度高，耐磨性强，不变形。不易粘微尘，保养方便简单，使用寿命较长。</t>
  </si>
  <si>
    <r>
      <rPr>
        <sz val="10"/>
        <color rgb="FF000000"/>
        <rFont val="等线"/>
        <charset val="134"/>
      </rPr>
      <t>折叠条桌</t>
    </r>
  </si>
  <si>
    <t>1400*600*750</t>
  </si>
  <si>
    <t>基材：采用E1级刨花板，三聚氢胺浸渍饰面。
封边：采用同色PVC封边。
五金件：采用连接件。</t>
  </si>
  <si>
    <r>
      <rPr>
        <sz val="10"/>
        <color rgb="FF000000"/>
        <rFont val="等线"/>
        <charset val="134"/>
      </rPr>
      <t>演讲台</t>
    </r>
  </si>
  <si>
    <t>750*550*1100</t>
  </si>
  <si>
    <r>
      <rPr>
        <sz val="10"/>
        <color rgb="FF000000"/>
        <rFont val="等线"/>
        <charset val="134"/>
      </rPr>
      <t>会议椅</t>
    </r>
  </si>
  <si>
    <t>580*530*900</t>
  </si>
  <si>
    <t>面背采用优质定制弹力网，内含杜邦弹力筋，座采用防水防污阻燃面料；海绵：优质低燃35#高密度泡绵,180G密度丝绵,表面带有保护面,耐冲击,配优质五金脚架,不易变形；经测试可承受300KG压力。
可叠放节省空间。</t>
  </si>
  <si>
    <r>
      <rPr>
        <sz val="10"/>
        <color rgb="FF000000"/>
        <rFont val="等线"/>
        <charset val="134"/>
      </rPr>
      <t>会议桌</t>
    </r>
  </si>
  <si>
    <t>4800*1800*760</t>
  </si>
  <si>
    <t>基材：采用E1级刨花板，三聚氢胺浸渍饰面。
封边：采用同色PVC封边。
五金件：采用连接件。台面颜色，黑白搭配。</t>
  </si>
  <si>
    <t>600*600*970</t>
  </si>
  <si>
    <t>优质全新PP加玻纤，人体工学护腰设计背框。
优质全新PP加玻纤固定扶手。
高端耐磨透气3D背网,座面采用黑色弹力布。
高回弹海棉软座，车三边做法，更显高档。
2.0厚25MM鸭嘴架,防滑脚垫。</t>
  </si>
  <si>
    <r>
      <rPr>
        <sz val="10"/>
        <color rgb="FF000000"/>
        <rFont val="等线"/>
        <charset val="134"/>
      </rPr>
      <t>学习桌</t>
    </r>
  </si>
  <si>
    <r>
      <rPr>
        <sz val="8"/>
        <color rgb="FF000000"/>
        <rFont val="等线"/>
        <charset val="134"/>
      </rPr>
      <t>800*</t>
    </r>
    <r>
      <rPr>
        <sz val="8"/>
        <color theme="1"/>
        <rFont val="等线"/>
        <charset val="134"/>
      </rPr>
      <t>600</t>
    </r>
    <r>
      <rPr>
        <sz val="8"/>
        <color rgb="FF000000"/>
        <rFont val="等线"/>
        <charset val="134"/>
      </rPr>
      <t>*780/1800</t>
    </r>
  </si>
  <si>
    <r>
      <rPr>
        <sz val="10"/>
        <color rgb="FF000000"/>
        <rFont val="等线"/>
        <charset val="134"/>
      </rPr>
      <t>位</t>
    </r>
  </si>
  <si>
    <r>
      <rPr>
        <sz val="10"/>
        <color rgb="FF000000"/>
        <rFont val="等线"/>
        <charset val="134"/>
      </rPr>
      <t>学习椅</t>
    </r>
  </si>
  <si>
    <t>470*480*790</t>
  </si>
  <si>
    <t>椅身：坐垫及靠垫承重部分采用全新环保ppc塑胶一次压制成型。
面料：采用优质绒布面料，韧度好回弹力强。
海绵：选用密度高于35-40#的高密度发泡型海绵，回弹性好，不易变形阻燃.。
脚架：采用实心钢管脚架。</t>
  </si>
  <si>
    <r>
      <rPr>
        <sz val="10"/>
        <color rgb="FF000000"/>
        <rFont val="等线"/>
        <charset val="134"/>
      </rPr>
      <t>文件柜</t>
    </r>
  </si>
  <si>
    <t>800*400*2000</t>
  </si>
  <si>
    <r>
      <rPr>
        <sz val="10"/>
        <color rgb="FF000000"/>
        <rFont val="等线"/>
        <charset val="134"/>
      </rPr>
      <t>个</t>
    </r>
  </si>
  <si>
    <r>
      <rPr>
        <sz val="10"/>
        <color rgb="FF000000"/>
        <rFont val="等线"/>
        <charset val="134"/>
      </rPr>
      <t>沙发</t>
    </r>
  </si>
  <si>
    <t>1500*800*840（坐高450）</t>
  </si>
  <si>
    <t>面料：优质西皮。
海绵：采用高密度海绵95％的拉伸率快回弹。
内架：实木内架、五金管材内架。
哑光黑色优质五金脚。</t>
  </si>
  <si>
    <r>
      <rPr>
        <sz val="10"/>
        <color rgb="FF000000"/>
        <rFont val="等线"/>
        <charset val="134"/>
      </rPr>
      <t>休闲椅</t>
    </r>
  </si>
  <si>
    <r>
      <rPr>
        <sz val="8"/>
        <color rgb="FF000000"/>
        <rFont val="等线"/>
        <charset val="134"/>
      </rPr>
      <t>700*650*750（</t>
    </r>
    <r>
      <rPr>
        <sz val="8"/>
        <color theme="1"/>
        <rFont val="等线"/>
        <charset val="134"/>
      </rPr>
      <t>坐高450）</t>
    </r>
  </si>
  <si>
    <t>面料：进口面料或者优质国产面料、优质西皮。
海绵：采用高密度海绵95％的拉伸率快回弹。
内架：实木内架、五金管材内架。
哑光黑五金脚。</t>
  </si>
  <si>
    <r>
      <rPr>
        <sz val="10"/>
        <color rgb="FF000000"/>
        <rFont val="等线"/>
        <charset val="134"/>
      </rPr>
      <t>圆几</t>
    </r>
  </si>
  <si>
    <t>大Ø800*450H</t>
  </si>
  <si>
    <t>岩板台面，强度高。装饰性好。组织结构均匀，线胀系数极小。刚性好，硬度高，耐磨性强，不变形。不易粘微尘，保养方便简单，使用寿命较长。不锈钢，架子材质耐空气、蒸汽、水等弱腐蚀介质和酸、碱、盐等化学浸蚀性介质，防腐蚀，厚度。1.2MM-2.0MM，表面镀金色，其色泽鲜艳,无毒害耐高温、耐刮擦,表面光洁度好,易擦洗,耐酸碱抗腐蚀，具有防潮、防锈性能。</t>
  </si>
  <si>
    <t>小Ø600*400H</t>
  </si>
  <si>
    <r>
      <rPr>
        <sz val="10"/>
        <color rgb="FF000000"/>
        <rFont val="等线"/>
        <charset val="134"/>
      </rPr>
      <t>茶水柜</t>
    </r>
  </si>
  <si>
    <t>800*400*800</t>
  </si>
  <si>
    <t>基材：采用E1级刨花板，三聚氢胺浸渍饰面。
封边：采用同色PVC封边。
五金件：采用连接件，红棕色。</t>
  </si>
  <si>
    <r>
      <rPr>
        <sz val="10"/>
        <color rgb="FF000000"/>
        <rFont val="等线"/>
        <charset val="134"/>
      </rPr>
      <t>中班台</t>
    </r>
  </si>
  <si>
    <t>1400*1400*750</t>
  </si>
  <si>
    <t>基材：采用E1级刨花板，三聚氢胺浸渍饰面。
封边：采用同色PVC封边。
五金件：采用连接件。
配置键盘架，配有副台。</t>
  </si>
  <si>
    <r>
      <rPr>
        <sz val="10"/>
        <color rgb="FF000000"/>
        <rFont val="等线"/>
        <charset val="134"/>
      </rPr>
      <t>班椅</t>
    </r>
  </si>
  <si>
    <t>背框、扶手：采用PP加纤，采用PP加纤，一体成型模具注塑扶手。
椅面：采用舒适网布、绒布，手感柔软舒适，纹理清晰。
海棉：采用密度高、弹性好、柔软适中。
底盘：同步逍遥功能，采用钢板一次冲压而成，承受力大，结构牢固。
气杆：通过承受20万次的循环加压反复测试。
五星脚：采用PP加纤注塑而成。
静音轮子：耐磨，牢固，无噪音。</t>
  </si>
  <si>
    <t>背框、扶手：采用PP加纤，采用PP加纤，一体成型模具注塑扶手。
椅面：采用舒适网布、绒布，手感柔软舒适，纹理清晰。
海棉：采用密度高、弹性好、柔软适中。
气杆：通过承受20万次的循环加压反复测试。
弓形脚：采用PP加纤注塑而成。</t>
  </si>
  <si>
    <t>5500*1700*760</t>
  </si>
  <si>
    <t>基材：采用E1级刨花板，三聚氢胺浸渍饰面。
封边：采用同色PVC封边。
五金件：采用连接件。桌面颜色；黑白搭配。</t>
  </si>
  <si>
    <t>700*600*780/1800</t>
  </si>
  <si>
    <t>椅身：坐垫及靠垫承重部分采用全新环保ppc塑胶一次压制成型。
面料：采用优质绒布面料，韧度好回弹力强。
海绵：选用密度高于35-40#的高密度发泡型海绵，回弹性好，不易变形阻燃。
脚架：采用实心钢管脚架。</t>
  </si>
  <si>
    <r>
      <rPr>
        <sz val="10"/>
        <color rgb="FF000000"/>
        <rFont val="等线"/>
        <charset val="134"/>
      </rPr>
      <t>办公桌</t>
    </r>
  </si>
  <si>
    <t>1200*600*1050</t>
  </si>
  <si>
    <t>屏风：屏风厚度25mm，1.1mm壁厚铝合金型材，2.5mm壁厚锌合金配件，15mmE1级实心板；具有强大地走线槽，表面采用高温静电粉末涂层喷涂工艺处理。屏风上部为条纹玻璃下部为优质品牌三胺板；
台面：厚度25mm,E1级台面基材优质品牌三胺板，2mmPVC胶边，封边经机修+手工修边，防腐，防潮，防虫，耐磨，木材甲醛含量达到国标E1级环保标准。
配置：主机架，键盘架各一个。</t>
  </si>
  <si>
    <t>570*570*970</t>
  </si>
  <si>
    <t>椅架：管材厚度2.0-3.5mm，表面为烤漆，通过酸雾、腐蚀、抗湿、硬度、强度测试。
环保木板：环保木板，板厚为1.2-1.5cm，经过模具挤压成型，通过疲劳与冲击强度测试。
塑料部件：采用PP加纤，特点是在高应力条件下的抗裂性强。通过疲劳与冲击强度测试。
产品扶手：采用PP加纤，一体成型模具注塑扶手，通过扶手侧拉，水平，强度测试。
椅子表面：采用网布、绒布，摸手感柔软舒适，纹理清晰，通过脱色、脱层、抗拉测试。
产品海棉：采用PU海棉，或称为定型海棉，密度为D53。密度高、弹性好、柔软适中。</t>
  </si>
  <si>
    <r>
      <rPr>
        <sz val="10"/>
        <color rgb="FF000000"/>
        <rFont val="等线"/>
        <charset val="134"/>
      </rPr>
      <t>值班床</t>
    </r>
  </si>
  <si>
    <t>2000*900*1760H（含2张床板）</t>
  </si>
  <si>
    <t>采用优质冷轧钢材，所用钢材须通过盐雾测试并达到合格标准。
所有钢材焊接口打磨光滑，波纹均匀，焊接处无夹渣、气孔、焊瘤、焊接头咬边和飞溅，并保证无脱焊、虑焊、焊穿等现象。
钢材经除油、除锈、水基脱脂、水基中和、表面调整、磷化等工序后静电喷EE248环氧型树脂粉沫涂料，涂料采用优质环保型静电喷涂塑粉；塑粉成分中所含对人体有害的重金属含量通过ROHS检测并达到合格标准，确保人体免受重金属超标侵害，涂料经200℃高温固化而成，喷涂厚度0.02-0.025mm：硬度≥0.5；附着力≥三级；光泽度≥d65%;冲击强度≥3.92j时无剥落，塑膜的光泽度、附着力、硬度、耐冲力等均符合检验标准，保证无裂纹或皱纹现象，所接触地面的钢材套上防潮塑料胶套。
床板：采用12mm厚优质实木夹板,双面平整,不变形。</t>
  </si>
  <si>
    <t>1200*600*750</t>
  </si>
  <si>
    <t>基材：采用E1级刨花板，三聚氢胺浸渍饰面。
封边：采用同色PVC封边。
五金件：采用连接件，台面需加挡板。</t>
  </si>
  <si>
    <r>
      <rPr>
        <sz val="10"/>
        <color rgb="FF000000"/>
        <rFont val="等线"/>
        <charset val="134"/>
      </rPr>
      <t>更衣柜</t>
    </r>
  </si>
  <si>
    <t>800*600*2000</t>
  </si>
  <si>
    <r>
      <rPr>
        <sz val="10"/>
        <color rgb="FF000000"/>
        <rFont val="等线"/>
        <charset val="134"/>
      </rPr>
      <t>茶台</t>
    </r>
  </si>
  <si>
    <t>1200*400*750</t>
  </si>
  <si>
    <t>台面基材为;采用优质橡木实木，具有防水，抗污、抗腐蚀、耐高温的特点；站脚底盘采用优质不锈钢。</t>
  </si>
  <si>
    <t>坐背采用PVC一体成型人体工程学原理，椅脚采用优质榉木，环保、承重力强座感舒适；美观耐用。外观时尚，颜色搭配摆放后的效果是非常漂亮的，饰面采用优质超纤皮，舒适易清洁。</t>
  </si>
  <si>
    <r>
      <rPr>
        <sz val="10"/>
        <color rgb="FF000000"/>
        <rFont val="等线"/>
        <charset val="134"/>
      </rPr>
      <t>吧台</t>
    </r>
  </si>
  <si>
    <t>2300*400*1050</t>
  </si>
  <si>
    <t>脚架采用优质五金脚架，结实稳固，承重力强。
桌面采用优质实木，健康环保，结实耐用。</t>
  </si>
  <si>
    <r>
      <rPr>
        <sz val="10"/>
        <color rgb="FF000000"/>
        <rFont val="等线"/>
        <charset val="134"/>
      </rPr>
      <t>吧椅</t>
    </r>
  </si>
  <si>
    <t>520*540*970</t>
  </si>
  <si>
    <t>采用进口一体成型PP注塑胶椅。
采用优质榉木脚架，结实稳固，承重力强。</t>
  </si>
  <si>
    <t>基材：采用E1级刨花板，三聚氢胺浸渍饰面。
封边：采用同色PVC封边。
五金件：采用连接件。
配置主机架，台面需加挡板。</t>
  </si>
  <si>
    <t>Ø800*750H</t>
  </si>
  <si>
    <t>金属吧盘钢管，高档黑色亮光烤漆。
台面；优质实木防水白色亮光烤漆。</t>
  </si>
  <si>
    <t>690*760*780
坐高450</t>
  </si>
  <si>
    <t>实木弯板靠背，结实稳固不易变形；
高密度海绵，高回弹，不易塌陷；
优质实白蜡木脚，结实稳固承重力强；
优质西皮饰面，坐感柔然舒适，耐磨，久坐不闷。</t>
  </si>
  <si>
    <t>基材：采用E1级刨花板，三聚氢胺浸渍饰面。
封边：采用同色PVC封边。
五金件：采用连接件。
配置键盘架。配有副台</t>
  </si>
  <si>
    <t>4150*1800*760</t>
  </si>
  <si>
    <t>坐背采用PVC一体成型人体工程学原理，椅脚采用优质榉木，环保、承重力强座感舒适；美观耐用。外观时尚，颜色搭配摆放后效果是非常漂亮的，饰面采用优质超纤皮，舒适易清洁。</t>
  </si>
  <si>
    <t>3800*400*1050</t>
  </si>
  <si>
    <t>采用进口一体成型PP注塑胶椅
采用优质榉木脚架，结实稳固，承重力强。</t>
  </si>
  <si>
    <t>总计</t>
  </si>
  <si>
    <t>小写：</t>
  </si>
  <si>
    <t>大写：</t>
  </si>
  <si>
    <t>注：1、必须与《报价一览表》中的响应总报价一致；
2、必须将标黄色的区域一一填写完整；
3、不得修改本表格内的计算公式；
4、报价不能超过总预算、单个产品单价限价；
5、未完全按第1-4点要求执行的，均按无效响应处理。</t>
  </si>
  <si>
    <r>
      <rPr>
        <sz val="11"/>
        <color theme="1"/>
        <rFont val="黑体"/>
        <charset val="134"/>
      </rPr>
      <t>响应人名称（盖公章）：</t>
    </r>
    <r>
      <rPr>
        <u/>
        <sz val="11"/>
        <color theme="1"/>
        <rFont val="黑体"/>
        <charset val="134"/>
      </rPr>
      <t xml:space="preserve">                                </t>
    </r>
  </si>
  <si>
    <r>
      <rPr>
        <sz val="11"/>
        <color theme="1"/>
        <rFont val="黑体"/>
        <charset val="134"/>
      </rPr>
      <t>响应人法定代表人或法定授权代表（签字）：</t>
    </r>
    <r>
      <rPr>
        <u/>
        <sz val="11"/>
        <color theme="1"/>
        <rFont val="黑体"/>
        <charset val="134"/>
      </rPr>
      <t xml:space="preserve">             </t>
    </r>
  </si>
  <si>
    <r>
      <rPr>
        <sz val="11"/>
        <color theme="1"/>
        <rFont val="黑体"/>
        <charset val="134"/>
      </rPr>
      <t>日期：</t>
    </r>
    <r>
      <rPr>
        <u/>
        <sz val="11"/>
        <color theme="1"/>
        <rFont val="黑体"/>
        <charset val="134"/>
      </rPr>
      <t xml:space="preserve">      </t>
    </r>
    <r>
      <rPr>
        <sz val="11"/>
        <color theme="1"/>
        <rFont val="黑体"/>
        <charset val="134"/>
      </rPr>
      <t>年</t>
    </r>
    <r>
      <rPr>
        <u/>
        <sz val="11"/>
        <color theme="1"/>
        <rFont val="黑体"/>
        <charset val="134"/>
      </rPr>
      <t xml:space="preserve">       </t>
    </r>
    <r>
      <rPr>
        <sz val="11"/>
        <color theme="1"/>
        <rFont val="黑体"/>
        <charset val="134"/>
      </rPr>
      <t>月</t>
    </r>
    <r>
      <rPr>
        <u/>
        <sz val="11"/>
        <color theme="1"/>
        <rFont val="黑体"/>
        <charset val="134"/>
      </rPr>
      <t xml:space="preserve">     </t>
    </r>
    <r>
      <rPr>
        <sz val="11"/>
        <color theme="1"/>
        <rFont val="黑体"/>
        <charset val="134"/>
      </rPr>
      <t>日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</si>
</sst>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4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0"/>
      <color rgb="FF000000"/>
      <name val="等线"/>
      <charset val="134"/>
    </font>
    <font>
      <sz val="10"/>
      <color rgb="FF000000"/>
      <name val="等线"/>
      <charset val="134"/>
    </font>
    <font>
      <sz val="8"/>
      <color rgb="FF000000"/>
      <name val="等线"/>
      <charset val="134"/>
    </font>
    <font>
      <sz val="8"/>
      <name val="等线"/>
      <charset val="134"/>
    </font>
    <font>
      <sz val="8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7:L88"/>
  <sheetViews>
    <sheetView topLeftCell="A55" workbookViewId="0">
      <selection activeCell="O66" sqref="O66"/>
    </sheetView>
  </sheetViews>
  <sheetFormatPr defaultColWidth="9" defaultRowHeight="13.5"/>
  <sheetData>
    <row r="7" spans="6:9">
      <c r="F7" t="s">
        <v>0</v>
      </c>
      <c r="G7" t="s">
        <v>1</v>
      </c>
      <c r="H7" t="s">
        <v>2</v>
      </c>
      <c r="I7" t="s">
        <v>3</v>
      </c>
    </row>
    <row r="8" spans="5:12">
      <c r="E8">
        <v>1</v>
      </c>
      <c r="F8">
        <v>1</v>
      </c>
      <c r="G8" t="s">
        <v>4</v>
      </c>
      <c r="H8">
        <v>19000</v>
      </c>
      <c r="I8">
        <v>19000</v>
      </c>
      <c r="K8">
        <f>H8*F8</f>
        <v>19000</v>
      </c>
      <c r="L8">
        <f>I8-K8</f>
        <v>0</v>
      </c>
    </row>
    <row r="9" spans="5:12">
      <c r="E9">
        <v>2</v>
      </c>
      <c r="F9">
        <v>4</v>
      </c>
      <c r="G9" t="s">
        <v>4</v>
      </c>
      <c r="H9">
        <v>430</v>
      </c>
      <c r="I9">
        <v>1720</v>
      </c>
      <c r="K9">
        <f t="shared" ref="K9:K40" si="0">H9*F9</f>
        <v>1720</v>
      </c>
      <c r="L9">
        <f t="shared" ref="L9:L40" si="1">I9-K9</f>
        <v>0</v>
      </c>
    </row>
    <row r="10" spans="5:12">
      <c r="E10">
        <v>3</v>
      </c>
      <c r="F10">
        <v>1</v>
      </c>
      <c r="G10" t="s">
        <v>5</v>
      </c>
      <c r="H10">
        <v>7900</v>
      </c>
      <c r="I10">
        <v>7900</v>
      </c>
      <c r="K10">
        <f t="shared" si="0"/>
        <v>7900</v>
      </c>
      <c r="L10">
        <f t="shared" si="1"/>
        <v>0</v>
      </c>
    </row>
    <row r="11" spans="5:12">
      <c r="E11">
        <v>4</v>
      </c>
      <c r="F11">
        <v>1</v>
      </c>
      <c r="G11" t="s">
        <v>4</v>
      </c>
      <c r="H11">
        <v>1500</v>
      </c>
      <c r="I11">
        <v>1500</v>
      </c>
      <c r="K11">
        <f t="shared" si="0"/>
        <v>1500</v>
      </c>
      <c r="L11">
        <f t="shared" si="1"/>
        <v>0</v>
      </c>
    </row>
    <row r="12" spans="5:12">
      <c r="E12">
        <v>5</v>
      </c>
      <c r="F12">
        <v>8</v>
      </c>
      <c r="G12" t="s">
        <v>4</v>
      </c>
      <c r="H12">
        <v>665</v>
      </c>
      <c r="I12">
        <v>5320</v>
      </c>
      <c r="K12">
        <f t="shared" si="0"/>
        <v>5320</v>
      </c>
      <c r="L12">
        <f t="shared" si="1"/>
        <v>0</v>
      </c>
    </row>
    <row r="13" spans="5:12">
      <c r="E13">
        <v>6</v>
      </c>
      <c r="F13">
        <v>1</v>
      </c>
      <c r="G13" t="s">
        <v>4</v>
      </c>
      <c r="H13">
        <v>1200</v>
      </c>
      <c r="I13">
        <v>1200</v>
      </c>
      <c r="K13">
        <f t="shared" si="0"/>
        <v>1200</v>
      </c>
      <c r="L13">
        <f t="shared" si="1"/>
        <v>0</v>
      </c>
    </row>
    <row r="14" spans="5:12">
      <c r="E14">
        <v>7</v>
      </c>
      <c r="F14">
        <v>81</v>
      </c>
      <c r="G14" t="s">
        <v>4</v>
      </c>
      <c r="H14">
        <v>457</v>
      </c>
      <c r="I14">
        <v>37017</v>
      </c>
      <c r="K14">
        <f t="shared" si="0"/>
        <v>37017</v>
      </c>
      <c r="L14">
        <f t="shared" si="1"/>
        <v>0</v>
      </c>
    </row>
    <row r="15" spans="5:12">
      <c r="E15">
        <v>8</v>
      </c>
      <c r="F15">
        <v>1</v>
      </c>
      <c r="G15" t="s">
        <v>4</v>
      </c>
      <c r="H15">
        <v>5100</v>
      </c>
      <c r="I15">
        <v>5100</v>
      </c>
      <c r="K15">
        <f t="shared" si="0"/>
        <v>5100</v>
      </c>
      <c r="L15">
        <f t="shared" si="1"/>
        <v>0</v>
      </c>
    </row>
    <row r="16" spans="5:12">
      <c r="E16">
        <v>9</v>
      </c>
      <c r="F16">
        <v>39</v>
      </c>
      <c r="G16" t="s">
        <v>4</v>
      </c>
      <c r="H16">
        <v>380</v>
      </c>
      <c r="I16">
        <v>14820</v>
      </c>
      <c r="K16">
        <f t="shared" si="0"/>
        <v>14820</v>
      </c>
      <c r="L16">
        <f t="shared" si="1"/>
        <v>0</v>
      </c>
    </row>
    <row r="17" spans="5:12">
      <c r="E17">
        <v>10</v>
      </c>
      <c r="F17">
        <v>30</v>
      </c>
      <c r="G17" t="s">
        <v>6</v>
      </c>
      <c r="H17">
        <v>850</v>
      </c>
      <c r="I17">
        <v>25500</v>
      </c>
      <c r="K17">
        <f t="shared" si="0"/>
        <v>25500</v>
      </c>
      <c r="L17">
        <f t="shared" si="1"/>
        <v>0</v>
      </c>
    </row>
    <row r="18" spans="5:12">
      <c r="E18">
        <v>11</v>
      </c>
      <c r="F18">
        <v>30</v>
      </c>
      <c r="G18" t="s">
        <v>4</v>
      </c>
      <c r="H18">
        <v>180</v>
      </c>
      <c r="I18">
        <v>5400</v>
      </c>
      <c r="K18">
        <f t="shared" si="0"/>
        <v>5400</v>
      </c>
      <c r="L18">
        <f t="shared" si="1"/>
        <v>0</v>
      </c>
    </row>
    <row r="19" spans="5:12">
      <c r="E19">
        <v>12</v>
      </c>
      <c r="F19">
        <v>2</v>
      </c>
      <c r="G19" t="s">
        <v>7</v>
      </c>
      <c r="H19">
        <v>1345</v>
      </c>
      <c r="I19">
        <v>2690</v>
      </c>
      <c r="K19">
        <f t="shared" si="0"/>
        <v>2690</v>
      </c>
      <c r="L19">
        <f t="shared" si="1"/>
        <v>0</v>
      </c>
    </row>
    <row r="20" spans="5:12">
      <c r="E20">
        <v>13</v>
      </c>
      <c r="F20">
        <v>2</v>
      </c>
      <c r="G20" t="s">
        <v>4</v>
      </c>
      <c r="H20">
        <v>2400</v>
      </c>
      <c r="I20">
        <v>4800</v>
      </c>
      <c r="K20">
        <f t="shared" si="0"/>
        <v>4800</v>
      </c>
      <c r="L20">
        <f t="shared" si="1"/>
        <v>0</v>
      </c>
    </row>
    <row r="21" spans="5:12">
      <c r="E21">
        <v>14</v>
      </c>
      <c r="F21">
        <v>4</v>
      </c>
      <c r="G21" t="s">
        <v>4</v>
      </c>
      <c r="H21">
        <v>750</v>
      </c>
      <c r="I21">
        <v>3000</v>
      </c>
      <c r="K21">
        <f t="shared" si="0"/>
        <v>3000</v>
      </c>
      <c r="L21">
        <f t="shared" si="1"/>
        <v>0</v>
      </c>
    </row>
    <row r="22" spans="5:12">
      <c r="E22">
        <v>15</v>
      </c>
      <c r="F22">
        <v>2</v>
      </c>
      <c r="G22" t="s">
        <v>5</v>
      </c>
      <c r="H22">
        <v>450</v>
      </c>
      <c r="I22">
        <v>900</v>
      </c>
      <c r="K22">
        <f t="shared" si="0"/>
        <v>900</v>
      </c>
      <c r="L22">
        <f t="shared" si="1"/>
        <v>0</v>
      </c>
    </row>
    <row r="23" spans="5:12">
      <c r="E23">
        <v>16</v>
      </c>
      <c r="F23">
        <v>1</v>
      </c>
      <c r="G23" t="s">
        <v>7</v>
      </c>
      <c r="H23">
        <v>860</v>
      </c>
      <c r="I23">
        <v>860</v>
      </c>
      <c r="K23">
        <f t="shared" si="0"/>
        <v>860</v>
      </c>
      <c r="L23">
        <f t="shared" si="1"/>
        <v>0</v>
      </c>
    </row>
    <row r="24" spans="5:12">
      <c r="E24">
        <v>17</v>
      </c>
      <c r="F24">
        <v>4</v>
      </c>
      <c r="G24" t="s">
        <v>4</v>
      </c>
      <c r="H24">
        <v>1400</v>
      </c>
      <c r="I24">
        <v>5600</v>
      </c>
      <c r="K24">
        <f t="shared" si="0"/>
        <v>5600</v>
      </c>
      <c r="L24">
        <f t="shared" si="1"/>
        <v>0</v>
      </c>
    </row>
    <row r="25" spans="5:12">
      <c r="E25">
        <v>18</v>
      </c>
      <c r="F25">
        <v>2</v>
      </c>
      <c r="G25" t="s">
        <v>4</v>
      </c>
      <c r="H25">
        <v>690</v>
      </c>
      <c r="I25">
        <v>1380</v>
      </c>
      <c r="K25">
        <f t="shared" si="0"/>
        <v>1380</v>
      </c>
      <c r="L25">
        <f t="shared" si="1"/>
        <v>0</v>
      </c>
    </row>
    <row r="26" spans="5:12">
      <c r="E26">
        <v>19</v>
      </c>
      <c r="F26">
        <v>2</v>
      </c>
      <c r="G26" t="s">
        <v>4</v>
      </c>
      <c r="H26">
        <v>600</v>
      </c>
      <c r="I26">
        <v>1200</v>
      </c>
      <c r="K26">
        <f t="shared" si="0"/>
        <v>1200</v>
      </c>
      <c r="L26">
        <f t="shared" si="1"/>
        <v>0</v>
      </c>
    </row>
    <row r="27" spans="5:12">
      <c r="E27">
        <v>20</v>
      </c>
      <c r="F27">
        <v>4</v>
      </c>
      <c r="G27" t="s">
        <v>7</v>
      </c>
      <c r="H27">
        <v>1345</v>
      </c>
      <c r="I27">
        <v>5380</v>
      </c>
      <c r="K27">
        <f t="shared" si="0"/>
        <v>5380</v>
      </c>
      <c r="L27">
        <f t="shared" si="1"/>
        <v>0</v>
      </c>
    </row>
    <row r="28" spans="5:12">
      <c r="E28">
        <v>21</v>
      </c>
      <c r="F28">
        <v>1</v>
      </c>
      <c r="G28" t="s">
        <v>4</v>
      </c>
      <c r="H28">
        <v>5500</v>
      </c>
      <c r="I28">
        <v>5500</v>
      </c>
      <c r="K28">
        <f t="shared" si="0"/>
        <v>5500</v>
      </c>
      <c r="L28">
        <f t="shared" si="1"/>
        <v>0</v>
      </c>
    </row>
    <row r="29" spans="5:12">
      <c r="E29">
        <v>22</v>
      </c>
      <c r="F29">
        <v>38</v>
      </c>
      <c r="G29" t="s">
        <v>4</v>
      </c>
      <c r="H29">
        <v>380</v>
      </c>
      <c r="I29">
        <v>14440</v>
      </c>
      <c r="K29">
        <f t="shared" si="0"/>
        <v>14440</v>
      </c>
      <c r="L29">
        <f t="shared" si="1"/>
        <v>0</v>
      </c>
    </row>
    <row r="30" spans="5:12">
      <c r="E30">
        <v>23</v>
      </c>
      <c r="F30">
        <v>69</v>
      </c>
      <c r="G30" t="s">
        <v>6</v>
      </c>
      <c r="H30">
        <v>790</v>
      </c>
      <c r="I30">
        <v>54510</v>
      </c>
      <c r="K30">
        <f t="shared" si="0"/>
        <v>54510</v>
      </c>
      <c r="L30">
        <f t="shared" si="1"/>
        <v>0</v>
      </c>
    </row>
    <row r="31" spans="5:12">
      <c r="E31">
        <v>24</v>
      </c>
      <c r="F31">
        <v>69</v>
      </c>
      <c r="G31" t="s">
        <v>4</v>
      </c>
      <c r="H31">
        <v>180</v>
      </c>
      <c r="I31">
        <v>12420</v>
      </c>
      <c r="K31">
        <f t="shared" si="0"/>
        <v>12420</v>
      </c>
      <c r="L31">
        <f t="shared" si="1"/>
        <v>0</v>
      </c>
    </row>
    <row r="32" spans="5:12">
      <c r="E32">
        <v>25</v>
      </c>
      <c r="F32">
        <v>6</v>
      </c>
      <c r="G32" t="s">
        <v>4</v>
      </c>
      <c r="H32">
        <v>1400</v>
      </c>
      <c r="I32">
        <v>8400</v>
      </c>
      <c r="K32">
        <f t="shared" si="0"/>
        <v>8400</v>
      </c>
      <c r="L32">
        <f t="shared" si="1"/>
        <v>0</v>
      </c>
    </row>
    <row r="33" spans="5:12">
      <c r="E33">
        <v>26</v>
      </c>
      <c r="F33">
        <v>3</v>
      </c>
      <c r="G33" t="s">
        <v>4</v>
      </c>
      <c r="H33">
        <v>690</v>
      </c>
      <c r="I33">
        <v>2070</v>
      </c>
      <c r="K33">
        <f t="shared" si="0"/>
        <v>2070</v>
      </c>
      <c r="L33">
        <f t="shared" si="1"/>
        <v>0</v>
      </c>
    </row>
    <row r="34" spans="5:12">
      <c r="E34">
        <v>27</v>
      </c>
      <c r="F34">
        <v>3</v>
      </c>
      <c r="G34" t="s">
        <v>4</v>
      </c>
      <c r="H34">
        <v>600</v>
      </c>
      <c r="I34">
        <v>1800</v>
      </c>
      <c r="K34">
        <f t="shared" si="0"/>
        <v>1800</v>
      </c>
      <c r="L34">
        <f t="shared" si="1"/>
        <v>0</v>
      </c>
    </row>
    <row r="35" spans="5:12">
      <c r="E35">
        <v>28</v>
      </c>
      <c r="F35">
        <v>8</v>
      </c>
      <c r="G35" t="s">
        <v>7</v>
      </c>
      <c r="H35">
        <v>1345</v>
      </c>
      <c r="I35">
        <v>10760</v>
      </c>
      <c r="K35">
        <f t="shared" si="0"/>
        <v>10760</v>
      </c>
      <c r="L35">
        <f t="shared" si="1"/>
        <v>0</v>
      </c>
    </row>
    <row r="36" spans="5:12">
      <c r="E36">
        <v>29</v>
      </c>
      <c r="F36">
        <v>4</v>
      </c>
      <c r="G36" t="s">
        <v>6</v>
      </c>
      <c r="H36">
        <v>1150</v>
      </c>
      <c r="I36">
        <v>4600</v>
      </c>
      <c r="K36">
        <f t="shared" si="0"/>
        <v>4600</v>
      </c>
      <c r="L36">
        <f t="shared" si="1"/>
        <v>0</v>
      </c>
    </row>
    <row r="37" spans="5:12">
      <c r="E37">
        <v>30</v>
      </c>
      <c r="F37">
        <v>2</v>
      </c>
      <c r="G37" t="s">
        <v>4</v>
      </c>
      <c r="H37">
        <v>430</v>
      </c>
      <c r="I37">
        <v>860</v>
      </c>
      <c r="K37">
        <f t="shared" si="0"/>
        <v>860</v>
      </c>
      <c r="L37">
        <f t="shared" si="1"/>
        <v>0</v>
      </c>
    </row>
    <row r="38" spans="5:12">
      <c r="E38">
        <v>31</v>
      </c>
      <c r="F38">
        <v>2</v>
      </c>
      <c r="G38" t="s">
        <v>4</v>
      </c>
      <c r="H38">
        <v>400</v>
      </c>
      <c r="I38">
        <v>800</v>
      </c>
      <c r="K38">
        <f t="shared" si="0"/>
        <v>800</v>
      </c>
      <c r="L38">
        <f t="shared" si="1"/>
        <v>0</v>
      </c>
    </row>
    <row r="39" spans="5:12">
      <c r="E39">
        <v>32</v>
      </c>
      <c r="F39">
        <v>2</v>
      </c>
      <c r="G39" t="s">
        <v>4</v>
      </c>
      <c r="H39">
        <v>1280</v>
      </c>
      <c r="I39">
        <v>2560</v>
      </c>
      <c r="K39">
        <f t="shared" si="0"/>
        <v>2560</v>
      </c>
      <c r="L39">
        <f t="shared" si="1"/>
        <v>0</v>
      </c>
    </row>
    <row r="40" spans="5:12">
      <c r="E40">
        <v>33</v>
      </c>
      <c r="F40">
        <v>2</v>
      </c>
      <c r="G40" t="s">
        <v>4</v>
      </c>
      <c r="H40">
        <v>730</v>
      </c>
      <c r="I40">
        <v>1460</v>
      </c>
      <c r="K40">
        <f t="shared" si="0"/>
        <v>1460</v>
      </c>
      <c r="L40">
        <f t="shared" si="1"/>
        <v>0</v>
      </c>
    </row>
    <row r="41" spans="5:12">
      <c r="E41">
        <v>34</v>
      </c>
      <c r="F41">
        <v>2</v>
      </c>
      <c r="G41" t="s">
        <v>4</v>
      </c>
      <c r="H41">
        <v>430</v>
      </c>
      <c r="I41">
        <v>860</v>
      </c>
      <c r="K41">
        <f t="shared" ref="K41:K72" si="2">H41*F41</f>
        <v>860</v>
      </c>
      <c r="L41">
        <f t="shared" ref="L41:L72" si="3">I41-K41</f>
        <v>0</v>
      </c>
    </row>
    <row r="42" spans="5:12">
      <c r="E42">
        <v>35</v>
      </c>
      <c r="F42">
        <v>2</v>
      </c>
      <c r="G42" t="s">
        <v>7</v>
      </c>
      <c r="H42">
        <v>1460</v>
      </c>
      <c r="I42">
        <v>2920</v>
      </c>
      <c r="K42">
        <f t="shared" si="2"/>
        <v>2920</v>
      </c>
      <c r="L42">
        <f t="shared" si="3"/>
        <v>0</v>
      </c>
    </row>
    <row r="43" spans="5:12">
      <c r="E43">
        <v>36</v>
      </c>
      <c r="F43">
        <v>1</v>
      </c>
      <c r="G43" t="s">
        <v>4</v>
      </c>
      <c r="H43">
        <v>1050</v>
      </c>
      <c r="I43">
        <v>1050</v>
      </c>
      <c r="K43">
        <f t="shared" si="2"/>
        <v>1050</v>
      </c>
      <c r="L43">
        <f t="shared" si="3"/>
        <v>0</v>
      </c>
    </row>
    <row r="44" spans="5:12">
      <c r="E44">
        <v>37</v>
      </c>
      <c r="F44">
        <v>1</v>
      </c>
      <c r="G44" t="s">
        <v>4</v>
      </c>
      <c r="H44">
        <v>1200</v>
      </c>
      <c r="I44">
        <v>1200</v>
      </c>
      <c r="K44">
        <f t="shared" si="2"/>
        <v>1200</v>
      </c>
      <c r="L44">
        <f t="shared" si="3"/>
        <v>0</v>
      </c>
    </row>
    <row r="45" spans="5:12">
      <c r="E45">
        <v>38</v>
      </c>
      <c r="F45">
        <v>10</v>
      </c>
      <c r="G45" t="s">
        <v>4</v>
      </c>
      <c r="H45">
        <v>470</v>
      </c>
      <c r="I45">
        <v>4700</v>
      </c>
      <c r="K45">
        <f t="shared" si="2"/>
        <v>4700</v>
      </c>
      <c r="L45">
        <f t="shared" si="3"/>
        <v>0</v>
      </c>
    </row>
    <row r="46" spans="5:12">
      <c r="E46">
        <v>39</v>
      </c>
      <c r="F46">
        <v>1</v>
      </c>
      <c r="G46" t="s">
        <v>4</v>
      </c>
      <c r="H46">
        <v>1700</v>
      </c>
      <c r="I46">
        <v>1700</v>
      </c>
      <c r="K46">
        <f t="shared" si="2"/>
        <v>1700</v>
      </c>
      <c r="L46">
        <f t="shared" si="3"/>
        <v>0</v>
      </c>
    </row>
    <row r="47" spans="5:12">
      <c r="E47">
        <v>40</v>
      </c>
      <c r="F47">
        <v>3</v>
      </c>
      <c r="G47" t="s">
        <v>4</v>
      </c>
      <c r="H47">
        <v>250</v>
      </c>
      <c r="I47">
        <v>750</v>
      </c>
      <c r="K47">
        <f t="shared" si="2"/>
        <v>750</v>
      </c>
      <c r="L47">
        <f t="shared" si="3"/>
        <v>0</v>
      </c>
    </row>
    <row r="48" spans="5:12">
      <c r="E48">
        <v>41</v>
      </c>
      <c r="F48">
        <v>14</v>
      </c>
      <c r="G48" t="s">
        <v>4</v>
      </c>
      <c r="H48">
        <v>1400</v>
      </c>
      <c r="I48">
        <v>19600</v>
      </c>
      <c r="K48">
        <f t="shared" si="2"/>
        <v>19600</v>
      </c>
      <c r="L48">
        <f t="shared" si="3"/>
        <v>0</v>
      </c>
    </row>
    <row r="49" spans="5:12">
      <c r="E49">
        <v>42</v>
      </c>
      <c r="F49">
        <v>7</v>
      </c>
      <c r="G49" t="s">
        <v>4</v>
      </c>
      <c r="H49">
        <v>690</v>
      </c>
      <c r="I49">
        <v>4830</v>
      </c>
      <c r="K49">
        <f t="shared" si="2"/>
        <v>4830</v>
      </c>
      <c r="L49">
        <f t="shared" si="3"/>
        <v>0</v>
      </c>
    </row>
    <row r="50" spans="5:12">
      <c r="E50">
        <v>43</v>
      </c>
      <c r="F50">
        <v>7</v>
      </c>
      <c r="G50" t="s">
        <v>4</v>
      </c>
      <c r="H50">
        <v>600</v>
      </c>
      <c r="I50">
        <v>4200</v>
      </c>
      <c r="K50">
        <f t="shared" si="2"/>
        <v>4200</v>
      </c>
      <c r="L50">
        <f t="shared" si="3"/>
        <v>0</v>
      </c>
    </row>
    <row r="51" spans="5:12">
      <c r="E51">
        <v>44</v>
      </c>
      <c r="F51">
        <v>14</v>
      </c>
      <c r="G51" t="s">
        <v>7</v>
      </c>
      <c r="H51">
        <v>1345</v>
      </c>
      <c r="I51">
        <v>18830</v>
      </c>
      <c r="K51">
        <f t="shared" si="2"/>
        <v>18830</v>
      </c>
      <c r="L51">
        <f t="shared" si="3"/>
        <v>0</v>
      </c>
    </row>
    <row r="52" spans="5:12">
      <c r="E52">
        <v>45</v>
      </c>
      <c r="F52">
        <v>26</v>
      </c>
      <c r="G52" t="s">
        <v>6</v>
      </c>
      <c r="H52">
        <v>850</v>
      </c>
      <c r="I52">
        <v>22100</v>
      </c>
      <c r="K52">
        <f t="shared" si="2"/>
        <v>22100</v>
      </c>
      <c r="L52">
        <f t="shared" si="3"/>
        <v>0</v>
      </c>
    </row>
    <row r="53" spans="5:12">
      <c r="E53">
        <v>46</v>
      </c>
      <c r="F53">
        <v>13</v>
      </c>
      <c r="G53" t="s">
        <v>4</v>
      </c>
      <c r="H53">
        <v>430</v>
      </c>
      <c r="I53">
        <v>5590</v>
      </c>
      <c r="K53">
        <f t="shared" si="2"/>
        <v>5590</v>
      </c>
      <c r="L53">
        <f t="shared" si="3"/>
        <v>0</v>
      </c>
    </row>
    <row r="54" spans="5:12">
      <c r="E54">
        <v>47</v>
      </c>
      <c r="F54">
        <v>13</v>
      </c>
      <c r="G54" t="s">
        <v>4</v>
      </c>
      <c r="H54">
        <v>400</v>
      </c>
      <c r="I54">
        <v>5200</v>
      </c>
      <c r="K54">
        <f t="shared" si="2"/>
        <v>5200</v>
      </c>
      <c r="L54">
        <f t="shared" si="3"/>
        <v>0</v>
      </c>
    </row>
    <row r="55" spans="5:12">
      <c r="E55">
        <v>48</v>
      </c>
      <c r="F55">
        <v>2</v>
      </c>
      <c r="G55" t="s">
        <v>7</v>
      </c>
      <c r="H55">
        <v>400</v>
      </c>
      <c r="I55">
        <v>800</v>
      </c>
      <c r="K55">
        <f t="shared" si="2"/>
        <v>800</v>
      </c>
      <c r="L55">
        <f t="shared" si="3"/>
        <v>0</v>
      </c>
    </row>
    <row r="56" spans="5:12">
      <c r="E56">
        <v>49</v>
      </c>
      <c r="F56">
        <v>8</v>
      </c>
      <c r="G56" t="s">
        <v>4</v>
      </c>
      <c r="H56">
        <v>680</v>
      </c>
      <c r="I56">
        <v>5440</v>
      </c>
      <c r="K56">
        <f t="shared" si="2"/>
        <v>5440</v>
      </c>
      <c r="L56">
        <f t="shared" si="3"/>
        <v>0</v>
      </c>
    </row>
    <row r="57" spans="5:12">
      <c r="E57">
        <v>50</v>
      </c>
      <c r="F57">
        <v>18</v>
      </c>
      <c r="G57" t="s">
        <v>4</v>
      </c>
      <c r="H57">
        <v>380</v>
      </c>
      <c r="I57">
        <v>6840</v>
      </c>
      <c r="K57">
        <f t="shared" si="2"/>
        <v>6840</v>
      </c>
      <c r="L57">
        <f t="shared" si="3"/>
        <v>0</v>
      </c>
    </row>
    <row r="58" spans="5:12">
      <c r="E58">
        <v>51</v>
      </c>
      <c r="F58">
        <v>9</v>
      </c>
      <c r="G58" t="s">
        <v>4</v>
      </c>
      <c r="H58">
        <v>430</v>
      </c>
      <c r="I58">
        <v>3870</v>
      </c>
      <c r="K58">
        <f t="shared" si="2"/>
        <v>3870</v>
      </c>
      <c r="L58">
        <f t="shared" si="3"/>
        <v>0</v>
      </c>
    </row>
    <row r="59" spans="5:12">
      <c r="E59">
        <v>52</v>
      </c>
      <c r="F59">
        <v>114</v>
      </c>
      <c r="G59" t="s">
        <v>4</v>
      </c>
      <c r="H59">
        <v>790</v>
      </c>
      <c r="I59">
        <v>90060</v>
      </c>
      <c r="K59">
        <f t="shared" si="2"/>
        <v>90060</v>
      </c>
      <c r="L59">
        <f t="shared" si="3"/>
        <v>0</v>
      </c>
    </row>
    <row r="60" spans="5:12">
      <c r="E60">
        <v>53</v>
      </c>
      <c r="F60">
        <v>114</v>
      </c>
      <c r="G60" t="s">
        <v>4</v>
      </c>
      <c r="H60">
        <v>180</v>
      </c>
      <c r="I60">
        <v>20520</v>
      </c>
      <c r="K60">
        <f t="shared" si="2"/>
        <v>20520</v>
      </c>
      <c r="L60">
        <f t="shared" si="3"/>
        <v>0</v>
      </c>
    </row>
    <row r="61" spans="5:12">
      <c r="E61">
        <v>54</v>
      </c>
      <c r="F61">
        <v>8</v>
      </c>
      <c r="G61" t="s">
        <v>4</v>
      </c>
      <c r="H61">
        <v>1400</v>
      </c>
      <c r="I61">
        <v>11200</v>
      </c>
      <c r="K61">
        <f t="shared" si="2"/>
        <v>11200</v>
      </c>
      <c r="L61">
        <f t="shared" si="3"/>
        <v>0</v>
      </c>
    </row>
    <row r="62" spans="5:12">
      <c r="E62">
        <v>55</v>
      </c>
      <c r="F62">
        <v>4</v>
      </c>
      <c r="G62" t="s">
        <v>4</v>
      </c>
      <c r="H62">
        <v>690</v>
      </c>
      <c r="I62">
        <v>2760</v>
      </c>
      <c r="K62">
        <f t="shared" si="2"/>
        <v>2760</v>
      </c>
      <c r="L62">
        <f t="shared" si="3"/>
        <v>0</v>
      </c>
    </row>
    <row r="63" spans="5:12">
      <c r="E63">
        <v>56</v>
      </c>
      <c r="F63">
        <v>4</v>
      </c>
      <c r="G63" t="s">
        <v>4</v>
      </c>
      <c r="H63">
        <v>600</v>
      </c>
      <c r="I63">
        <v>2400</v>
      </c>
      <c r="K63">
        <f t="shared" si="2"/>
        <v>2400</v>
      </c>
      <c r="L63">
        <f t="shared" si="3"/>
        <v>0</v>
      </c>
    </row>
    <row r="64" spans="5:12">
      <c r="E64">
        <v>57</v>
      </c>
      <c r="F64">
        <v>8</v>
      </c>
      <c r="G64" t="s">
        <v>7</v>
      </c>
      <c r="H64">
        <v>1345</v>
      </c>
      <c r="I64">
        <v>10760</v>
      </c>
      <c r="K64">
        <f t="shared" si="2"/>
        <v>10760</v>
      </c>
      <c r="L64">
        <f t="shared" si="3"/>
        <v>0</v>
      </c>
    </row>
    <row r="65" spans="5:12">
      <c r="E65">
        <v>58</v>
      </c>
      <c r="F65">
        <v>4</v>
      </c>
      <c r="G65" t="s">
        <v>6</v>
      </c>
      <c r="H65">
        <v>1150</v>
      </c>
      <c r="I65">
        <v>4600</v>
      </c>
      <c r="K65">
        <f t="shared" si="2"/>
        <v>4600</v>
      </c>
      <c r="L65">
        <f t="shared" si="3"/>
        <v>0</v>
      </c>
    </row>
    <row r="66" spans="5:12">
      <c r="E66">
        <v>59</v>
      </c>
      <c r="F66">
        <v>2</v>
      </c>
      <c r="G66" t="s">
        <v>4</v>
      </c>
      <c r="H66">
        <v>430</v>
      </c>
      <c r="I66">
        <v>860</v>
      </c>
      <c r="K66">
        <f t="shared" si="2"/>
        <v>860</v>
      </c>
      <c r="L66">
        <f t="shared" si="3"/>
        <v>0</v>
      </c>
    </row>
    <row r="67" spans="5:12">
      <c r="E67">
        <v>60</v>
      </c>
      <c r="F67">
        <v>2</v>
      </c>
      <c r="G67" t="s">
        <v>4</v>
      </c>
      <c r="H67">
        <v>400</v>
      </c>
      <c r="I67">
        <v>800</v>
      </c>
      <c r="K67">
        <f t="shared" si="2"/>
        <v>800</v>
      </c>
      <c r="L67">
        <f t="shared" si="3"/>
        <v>0</v>
      </c>
    </row>
    <row r="68" spans="5:12">
      <c r="E68">
        <v>61</v>
      </c>
      <c r="F68">
        <v>1</v>
      </c>
      <c r="G68" t="s">
        <v>4</v>
      </c>
      <c r="H68">
        <v>4430</v>
      </c>
      <c r="I68">
        <v>4430</v>
      </c>
      <c r="K68">
        <f t="shared" si="2"/>
        <v>4430</v>
      </c>
      <c r="L68">
        <f t="shared" si="3"/>
        <v>0</v>
      </c>
    </row>
    <row r="69" spans="5:12">
      <c r="E69">
        <v>62</v>
      </c>
      <c r="F69">
        <v>19</v>
      </c>
      <c r="G69" t="s">
        <v>4</v>
      </c>
      <c r="H69">
        <v>380</v>
      </c>
      <c r="I69">
        <v>7220</v>
      </c>
      <c r="K69">
        <f t="shared" si="2"/>
        <v>7220</v>
      </c>
      <c r="L69">
        <f t="shared" si="3"/>
        <v>0</v>
      </c>
    </row>
    <row r="70" spans="5:12">
      <c r="E70">
        <v>63</v>
      </c>
      <c r="F70">
        <v>3</v>
      </c>
      <c r="G70" t="s">
        <v>4</v>
      </c>
      <c r="H70">
        <v>1200</v>
      </c>
      <c r="I70">
        <v>3600</v>
      </c>
      <c r="K70">
        <f t="shared" si="2"/>
        <v>3600</v>
      </c>
      <c r="L70">
        <f t="shared" si="3"/>
        <v>0</v>
      </c>
    </row>
    <row r="71" spans="5:12">
      <c r="E71">
        <v>64</v>
      </c>
      <c r="F71">
        <v>12</v>
      </c>
      <c r="G71" t="s">
        <v>4</v>
      </c>
      <c r="H71">
        <v>470</v>
      </c>
      <c r="I71">
        <v>5640</v>
      </c>
      <c r="K71">
        <f t="shared" si="2"/>
        <v>5640</v>
      </c>
      <c r="L71">
        <f t="shared" si="3"/>
        <v>0</v>
      </c>
    </row>
    <row r="72" spans="5:12">
      <c r="E72">
        <v>65</v>
      </c>
      <c r="F72">
        <v>1</v>
      </c>
      <c r="G72" t="s">
        <v>4</v>
      </c>
      <c r="H72">
        <v>2980</v>
      </c>
      <c r="I72">
        <v>2980</v>
      </c>
      <c r="K72">
        <f t="shared" si="2"/>
        <v>2980</v>
      </c>
      <c r="L72">
        <f t="shared" si="3"/>
        <v>0</v>
      </c>
    </row>
    <row r="73" spans="5:12">
      <c r="E73">
        <v>66</v>
      </c>
      <c r="F73">
        <v>6</v>
      </c>
      <c r="G73" t="s">
        <v>4</v>
      </c>
      <c r="H73">
        <v>250</v>
      </c>
      <c r="I73">
        <v>1500</v>
      </c>
      <c r="K73">
        <f t="shared" ref="K73:K88" si="4">H73*F73</f>
        <v>1500</v>
      </c>
      <c r="L73">
        <f t="shared" ref="L73:L88" si="5">I73-K73</f>
        <v>0</v>
      </c>
    </row>
    <row r="74" spans="5:12">
      <c r="E74">
        <v>67</v>
      </c>
      <c r="F74">
        <v>114</v>
      </c>
      <c r="G74" t="s">
        <v>4</v>
      </c>
      <c r="H74">
        <v>790</v>
      </c>
      <c r="I74">
        <v>90060</v>
      </c>
      <c r="K74">
        <f t="shared" si="4"/>
        <v>90060</v>
      </c>
      <c r="L74">
        <f t="shared" si="5"/>
        <v>0</v>
      </c>
    </row>
    <row r="75" spans="5:12">
      <c r="E75">
        <v>68</v>
      </c>
      <c r="F75">
        <v>114</v>
      </c>
      <c r="G75" t="s">
        <v>4</v>
      </c>
      <c r="H75">
        <v>180</v>
      </c>
      <c r="I75">
        <v>20520</v>
      </c>
      <c r="K75">
        <f t="shared" si="4"/>
        <v>20520</v>
      </c>
      <c r="L75">
        <f t="shared" si="5"/>
        <v>0</v>
      </c>
    </row>
    <row r="76" spans="5:12">
      <c r="E76">
        <v>69</v>
      </c>
      <c r="F76">
        <v>8</v>
      </c>
      <c r="G76" t="s">
        <v>4</v>
      </c>
      <c r="H76">
        <v>1400</v>
      </c>
      <c r="I76">
        <v>11200</v>
      </c>
      <c r="K76">
        <f t="shared" si="4"/>
        <v>11200</v>
      </c>
      <c r="L76">
        <f t="shared" si="5"/>
        <v>0</v>
      </c>
    </row>
    <row r="77" spans="5:12">
      <c r="E77">
        <v>70</v>
      </c>
      <c r="F77">
        <v>4</v>
      </c>
      <c r="G77" t="s">
        <v>4</v>
      </c>
      <c r="H77">
        <v>690</v>
      </c>
      <c r="I77">
        <v>2760</v>
      </c>
      <c r="K77">
        <f t="shared" si="4"/>
        <v>2760</v>
      </c>
      <c r="L77">
        <f t="shared" si="5"/>
        <v>0</v>
      </c>
    </row>
    <row r="78" spans="5:12">
      <c r="E78">
        <v>71</v>
      </c>
      <c r="F78">
        <v>4</v>
      </c>
      <c r="G78" t="s">
        <v>4</v>
      </c>
      <c r="H78">
        <v>600</v>
      </c>
      <c r="I78">
        <v>2400</v>
      </c>
      <c r="K78">
        <f t="shared" si="4"/>
        <v>2400</v>
      </c>
      <c r="L78">
        <f t="shared" si="5"/>
        <v>0</v>
      </c>
    </row>
    <row r="79" spans="5:12">
      <c r="E79">
        <v>72</v>
      </c>
      <c r="F79">
        <v>8</v>
      </c>
      <c r="G79" t="s">
        <v>7</v>
      </c>
      <c r="H79">
        <v>1345</v>
      </c>
      <c r="I79">
        <v>10760</v>
      </c>
      <c r="K79">
        <f t="shared" si="4"/>
        <v>10760</v>
      </c>
      <c r="L79">
        <f t="shared" si="5"/>
        <v>0</v>
      </c>
    </row>
    <row r="80" spans="5:12">
      <c r="E80">
        <v>73</v>
      </c>
      <c r="F80">
        <v>4</v>
      </c>
      <c r="G80" t="s">
        <v>6</v>
      </c>
      <c r="H80">
        <v>1150</v>
      </c>
      <c r="I80">
        <v>4600</v>
      </c>
      <c r="K80">
        <f t="shared" si="4"/>
        <v>4600</v>
      </c>
      <c r="L80">
        <f t="shared" si="5"/>
        <v>0</v>
      </c>
    </row>
    <row r="81" spans="5:12">
      <c r="E81">
        <v>74</v>
      </c>
      <c r="F81">
        <v>2</v>
      </c>
      <c r="G81" t="s">
        <v>4</v>
      </c>
      <c r="H81">
        <v>430</v>
      </c>
      <c r="I81">
        <v>860</v>
      </c>
      <c r="K81">
        <f t="shared" si="4"/>
        <v>860</v>
      </c>
      <c r="L81">
        <f t="shared" si="5"/>
        <v>0</v>
      </c>
    </row>
    <row r="82" spans="5:12">
      <c r="E82">
        <v>75</v>
      </c>
      <c r="F82">
        <v>2</v>
      </c>
      <c r="G82" t="s">
        <v>4</v>
      </c>
      <c r="H82">
        <v>400</v>
      </c>
      <c r="I82">
        <v>800</v>
      </c>
      <c r="K82">
        <f t="shared" si="4"/>
        <v>800</v>
      </c>
      <c r="L82">
        <f t="shared" si="5"/>
        <v>0</v>
      </c>
    </row>
    <row r="83" spans="5:12">
      <c r="E83">
        <v>76</v>
      </c>
      <c r="F83">
        <v>1</v>
      </c>
      <c r="G83" t="s">
        <v>4</v>
      </c>
      <c r="H83">
        <v>4430</v>
      </c>
      <c r="I83">
        <v>4430</v>
      </c>
      <c r="K83">
        <f t="shared" si="4"/>
        <v>4430</v>
      </c>
      <c r="L83">
        <f t="shared" si="5"/>
        <v>0</v>
      </c>
    </row>
    <row r="84" spans="5:12">
      <c r="E84">
        <v>77</v>
      </c>
      <c r="F84">
        <v>19</v>
      </c>
      <c r="G84" t="s">
        <v>4</v>
      </c>
      <c r="H84">
        <v>380</v>
      </c>
      <c r="I84">
        <v>7220</v>
      </c>
      <c r="K84">
        <f t="shared" si="4"/>
        <v>7220</v>
      </c>
      <c r="L84">
        <f t="shared" si="5"/>
        <v>0</v>
      </c>
    </row>
    <row r="85" spans="5:12">
      <c r="E85">
        <v>78</v>
      </c>
      <c r="F85">
        <v>3</v>
      </c>
      <c r="G85" t="s">
        <v>4</v>
      </c>
      <c r="H85">
        <v>1200</v>
      </c>
      <c r="I85">
        <v>3600</v>
      </c>
      <c r="K85">
        <f t="shared" si="4"/>
        <v>3600</v>
      </c>
      <c r="L85">
        <f t="shared" si="5"/>
        <v>0</v>
      </c>
    </row>
    <row r="86" spans="5:12">
      <c r="E86">
        <v>79</v>
      </c>
      <c r="F86">
        <v>12</v>
      </c>
      <c r="G86" t="s">
        <v>4</v>
      </c>
      <c r="H86">
        <v>470</v>
      </c>
      <c r="I86">
        <v>5640</v>
      </c>
      <c r="K86">
        <f t="shared" si="4"/>
        <v>5640</v>
      </c>
      <c r="L86">
        <f t="shared" si="5"/>
        <v>0</v>
      </c>
    </row>
    <row r="87" spans="5:12">
      <c r="E87">
        <v>80</v>
      </c>
      <c r="F87">
        <v>1</v>
      </c>
      <c r="G87" t="s">
        <v>4</v>
      </c>
      <c r="H87">
        <v>2980</v>
      </c>
      <c r="I87">
        <v>2980</v>
      </c>
      <c r="K87">
        <f t="shared" si="4"/>
        <v>2980</v>
      </c>
      <c r="L87">
        <f t="shared" si="5"/>
        <v>0</v>
      </c>
    </row>
    <row r="88" spans="5:12">
      <c r="E88">
        <v>81</v>
      </c>
      <c r="F88">
        <v>6</v>
      </c>
      <c r="G88" t="s">
        <v>4</v>
      </c>
      <c r="H88">
        <v>250</v>
      </c>
      <c r="I88">
        <v>1500</v>
      </c>
      <c r="K88">
        <f t="shared" si="4"/>
        <v>1500</v>
      </c>
      <c r="L88">
        <f t="shared" si="5"/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7"/>
  <sheetViews>
    <sheetView tabSelected="1" zoomScale="160" zoomScaleNormal="160" topLeftCell="A3" workbookViewId="0">
      <selection activeCell="I3" sqref="I3"/>
    </sheetView>
  </sheetViews>
  <sheetFormatPr defaultColWidth="9" defaultRowHeight="13.5"/>
  <cols>
    <col min="1" max="1" width="5.3" customWidth="1"/>
    <col min="2" max="2" width="10.475" customWidth="1"/>
    <col min="3" max="3" width="11.9666666666667" customWidth="1"/>
    <col min="4" max="4" width="33.4166666666667" customWidth="1"/>
    <col min="5" max="5" width="4.45833333333333" customWidth="1"/>
    <col min="6" max="6" width="4.88333333333333" customWidth="1"/>
    <col min="7" max="7" width="8.5" style="1" customWidth="1"/>
    <col min="8" max="8" width="10.7916666666667" style="1" customWidth="1"/>
    <col min="9" max="9" width="10.4083333333333" style="1" customWidth="1"/>
  </cols>
  <sheetData>
    <row r="1" ht="31.5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9</v>
      </c>
      <c r="B2" s="4"/>
      <c r="C2" s="4"/>
      <c r="D2" s="4"/>
      <c r="E2" s="4"/>
      <c r="F2" s="4"/>
      <c r="G2" s="4"/>
      <c r="H2" s="4"/>
      <c r="I2" s="4"/>
    </row>
    <row r="3" ht="25.5" spans="1:9">
      <c r="A3" s="5" t="s">
        <v>10</v>
      </c>
      <c r="B3" s="6" t="s">
        <v>11</v>
      </c>
      <c r="C3" s="6" t="s">
        <v>12</v>
      </c>
      <c r="D3" s="6" t="s">
        <v>13</v>
      </c>
      <c r="E3" s="7" t="s">
        <v>14</v>
      </c>
      <c r="F3" s="7" t="s">
        <v>15</v>
      </c>
      <c r="G3" s="6" t="s">
        <v>16</v>
      </c>
      <c r="H3" s="7" t="s">
        <v>17</v>
      </c>
      <c r="I3" s="13" t="s">
        <v>18</v>
      </c>
    </row>
    <row r="4" spans="1:9">
      <c r="A4" s="8">
        <v>1</v>
      </c>
      <c r="B4" s="9" t="s">
        <v>19</v>
      </c>
      <c r="C4" s="10" t="s">
        <v>20</v>
      </c>
      <c r="D4" s="11" t="s">
        <v>21</v>
      </c>
      <c r="E4" s="9">
        <v>1</v>
      </c>
      <c r="F4" s="9" t="s">
        <v>22</v>
      </c>
      <c r="G4" s="9">
        <v>19000</v>
      </c>
      <c r="H4" s="12" t="s">
        <v>23</v>
      </c>
      <c r="I4" s="14" t="e">
        <f>H4*E4</f>
        <v>#VALUE!</v>
      </c>
    </row>
    <row r="5" spans="1:9">
      <c r="A5" s="8"/>
      <c r="B5" s="9"/>
      <c r="C5" s="10"/>
      <c r="D5" s="11"/>
      <c r="E5" s="9"/>
      <c r="F5" s="9"/>
      <c r="G5" s="9"/>
      <c r="H5" s="12"/>
      <c r="I5" s="14"/>
    </row>
    <row r="6" spans="1:9">
      <c r="A6" s="8"/>
      <c r="B6" s="9"/>
      <c r="C6" s="10"/>
      <c r="D6" s="11"/>
      <c r="E6" s="9"/>
      <c r="F6" s="9"/>
      <c r="G6" s="9"/>
      <c r="H6" s="12"/>
      <c r="I6" s="14"/>
    </row>
    <row r="7" ht="8" customHeight="1" spans="1:9">
      <c r="A7" s="8"/>
      <c r="B7" s="9"/>
      <c r="C7" s="10"/>
      <c r="D7" s="11"/>
      <c r="E7" s="9"/>
      <c r="F7" s="9"/>
      <c r="G7" s="9"/>
      <c r="H7" s="12"/>
      <c r="I7" s="14"/>
    </row>
    <row r="8" ht="7" hidden="1" customHeight="1" spans="1:9">
      <c r="A8" s="8"/>
      <c r="B8" s="9"/>
      <c r="C8" s="10"/>
      <c r="D8" s="11"/>
      <c r="E8" s="9"/>
      <c r="F8" s="9"/>
      <c r="G8" s="9"/>
      <c r="H8" s="12"/>
      <c r="I8" s="14"/>
    </row>
    <row r="9" spans="1:9">
      <c r="A9" s="8">
        <v>2</v>
      </c>
      <c r="B9" s="9" t="s">
        <v>24</v>
      </c>
      <c r="C9" s="10" t="s">
        <v>25</v>
      </c>
      <c r="D9" s="11" t="s">
        <v>26</v>
      </c>
      <c r="E9" s="9">
        <v>4</v>
      </c>
      <c r="F9" s="9" t="s">
        <v>22</v>
      </c>
      <c r="G9" s="9">
        <v>430</v>
      </c>
      <c r="H9" s="12" t="s">
        <v>23</v>
      </c>
      <c r="I9" s="14" t="e">
        <f>H9*E9</f>
        <v>#VALUE!</v>
      </c>
    </row>
    <row r="10" spans="1:9">
      <c r="A10" s="8"/>
      <c r="B10" s="9"/>
      <c r="C10" s="10"/>
      <c r="D10" s="11"/>
      <c r="E10" s="9"/>
      <c r="F10" s="9"/>
      <c r="G10" s="9"/>
      <c r="H10" s="12"/>
      <c r="I10" s="14"/>
    </row>
    <row r="11" spans="1:9">
      <c r="A11" s="8"/>
      <c r="B11" s="9"/>
      <c r="C11" s="10"/>
      <c r="D11" s="11"/>
      <c r="E11" s="9"/>
      <c r="F11" s="9"/>
      <c r="G11" s="9"/>
      <c r="H11" s="12"/>
      <c r="I11" s="14"/>
    </row>
    <row r="12" ht="10" customHeight="1" spans="1:9">
      <c r="A12" s="8"/>
      <c r="B12" s="9"/>
      <c r="C12" s="10"/>
      <c r="D12" s="11"/>
      <c r="E12" s="9"/>
      <c r="F12" s="9"/>
      <c r="G12" s="9"/>
      <c r="H12" s="12"/>
      <c r="I12" s="14"/>
    </row>
    <row r="13" spans="1:9">
      <c r="A13" s="8">
        <v>3</v>
      </c>
      <c r="B13" s="9" t="s">
        <v>27</v>
      </c>
      <c r="C13" s="10" t="s">
        <v>28</v>
      </c>
      <c r="D13" s="11" t="s">
        <v>29</v>
      </c>
      <c r="E13" s="9">
        <v>1</v>
      </c>
      <c r="F13" s="9" t="s">
        <v>30</v>
      </c>
      <c r="G13" s="9">
        <v>7900</v>
      </c>
      <c r="H13" s="12" t="s">
        <v>23</v>
      </c>
      <c r="I13" s="14" t="e">
        <f>H13*E13</f>
        <v>#VALUE!</v>
      </c>
    </row>
    <row r="14" spans="1:9">
      <c r="A14" s="8"/>
      <c r="B14" s="9"/>
      <c r="C14" s="10"/>
      <c r="D14" s="11"/>
      <c r="E14" s="9"/>
      <c r="F14" s="9"/>
      <c r="G14" s="9"/>
      <c r="H14" s="12"/>
      <c r="I14" s="14"/>
    </row>
    <row r="15" ht="29" customHeight="1" spans="1:9">
      <c r="A15" s="8"/>
      <c r="B15" s="9"/>
      <c r="C15" s="10"/>
      <c r="D15" s="11"/>
      <c r="E15" s="9"/>
      <c r="F15" s="9"/>
      <c r="G15" s="9"/>
      <c r="H15" s="12"/>
      <c r="I15" s="14"/>
    </row>
    <row r="16" spans="1:9">
      <c r="A16" s="8">
        <v>4</v>
      </c>
      <c r="B16" s="9" t="s">
        <v>31</v>
      </c>
      <c r="C16" s="10" t="s">
        <v>32</v>
      </c>
      <c r="D16" s="11" t="s">
        <v>33</v>
      </c>
      <c r="E16" s="9">
        <v>1</v>
      </c>
      <c r="F16" s="9" t="s">
        <v>22</v>
      </c>
      <c r="G16" s="9">
        <v>1500</v>
      </c>
      <c r="H16" s="12" t="s">
        <v>23</v>
      </c>
      <c r="I16" s="14" t="e">
        <f>E16*H16</f>
        <v>#VALUE!</v>
      </c>
    </row>
    <row r="17" spans="1:9">
      <c r="A17" s="8"/>
      <c r="B17" s="9"/>
      <c r="C17" s="10"/>
      <c r="D17" s="11"/>
      <c r="E17" s="9"/>
      <c r="F17" s="9"/>
      <c r="G17" s="9"/>
      <c r="H17" s="12"/>
      <c r="I17" s="14"/>
    </row>
    <row r="18" spans="1:9">
      <c r="A18" s="8"/>
      <c r="B18" s="9"/>
      <c r="C18" s="10"/>
      <c r="D18" s="11"/>
      <c r="E18" s="9"/>
      <c r="F18" s="9"/>
      <c r="G18" s="9"/>
      <c r="H18" s="12"/>
      <c r="I18" s="14"/>
    </row>
    <row r="19" ht="6" customHeight="1" spans="1:9">
      <c r="A19" s="8"/>
      <c r="B19" s="9"/>
      <c r="C19" s="10"/>
      <c r="D19" s="11"/>
      <c r="E19" s="9"/>
      <c r="F19" s="9"/>
      <c r="G19" s="9"/>
      <c r="H19" s="12"/>
      <c r="I19" s="14"/>
    </row>
    <row r="20" hidden="1" spans="1:9">
      <c r="A20" s="8"/>
      <c r="B20" s="9"/>
      <c r="C20" s="10"/>
      <c r="D20" s="11"/>
      <c r="E20" s="9"/>
      <c r="F20" s="9"/>
      <c r="G20" s="9"/>
      <c r="H20" s="12"/>
      <c r="I20" s="14"/>
    </row>
    <row r="21" spans="1:9">
      <c r="A21" s="8">
        <v>5</v>
      </c>
      <c r="B21" s="9" t="s">
        <v>34</v>
      </c>
      <c r="C21" s="10" t="s">
        <v>35</v>
      </c>
      <c r="D21" s="11" t="s">
        <v>36</v>
      </c>
      <c r="E21" s="9">
        <v>8</v>
      </c>
      <c r="F21" s="9" t="s">
        <v>22</v>
      </c>
      <c r="G21" s="9">
        <v>665</v>
      </c>
      <c r="H21" s="12" t="s">
        <v>23</v>
      </c>
      <c r="I21" s="14" t="e">
        <f>E21*H21</f>
        <v>#VALUE!</v>
      </c>
    </row>
    <row r="22" spans="1:9">
      <c r="A22" s="8"/>
      <c r="B22" s="9"/>
      <c r="C22" s="10"/>
      <c r="D22" s="11"/>
      <c r="E22" s="9"/>
      <c r="F22" s="9"/>
      <c r="G22" s="9"/>
      <c r="H22" s="12"/>
      <c r="I22" s="14"/>
    </row>
    <row r="23" spans="1:9">
      <c r="A23" s="8"/>
      <c r="B23" s="9"/>
      <c r="C23" s="10"/>
      <c r="D23" s="11"/>
      <c r="E23" s="9"/>
      <c r="F23" s="9"/>
      <c r="G23" s="9"/>
      <c r="H23" s="12"/>
      <c r="I23" s="14"/>
    </row>
    <row r="24" spans="1:9">
      <c r="A24" s="8">
        <v>6</v>
      </c>
      <c r="B24" s="9" t="s">
        <v>37</v>
      </c>
      <c r="C24" s="10" t="s">
        <v>38</v>
      </c>
      <c r="D24" s="11" t="s">
        <v>36</v>
      </c>
      <c r="E24" s="9">
        <v>1</v>
      </c>
      <c r="F24" s="9" t="s">
        <v>22</v>
      </c>
      <c r="G24" s="9">
        <v>1200</v>
      </c>
      <c r="H24" s="12" t="s">
        <v>23</v>
      </c>
      <c r="I24" s="14" t="e">
        <f>E24*H24</f>
        <v>#VALUE!</v>
      </c>
    </row>
    <row r="25" spans="1:9">
      <c r="A25" s="8"/>
      <c r="B25" s="9"/>
      <c r="C25" s="10"/>
      <c r="D25" s="11"/>
      <c r="E25" s="9"/>
      <c r="F25" s="9"/>
      <c r="G25" s="9"/>
      <c r="H25" s="12"/>
      <c r="I25" s="14"/>
    </row>
    <row r="26" spans="1:9">
      <c r="A26" s="8"/>
      <c r="B26" s="9"/>
      <c r="C26" s="10"/>
      <c r="D26" s="11"/>
      <c r="E26" s="9"/>
      <c r="F26" s="9"/>
      <c r="G26" s="9"/>
      <c r="H26" s="12"/>
      <c r="I26" s="14"/>
    </row>
    <row r="27" ht="66" customHeight="1" spans="1:9">
      <c r="A27" s="8">
        <v>7</v>
      </c>
      <c r="B27" s="9" t="s">
        <v>39</v>
      </c>
      <c r="C27" s="10" t="s">
        <v>40</v>
      </c>
      <c r="D27" s="11" t="s">
        <v>41</v>
      </c>
      <c r="E27" s="9">
        <v>81</v>
      </c>
      <c r="F27" s="9" t="s">
        <v>4</v>
      </c>
      <c r="G27" s="9">
        <v>457</v>
      </c>
      <c r="H27" s="12" t="s">
        <v>23</v>
      </c>
      <c r="I27" s="14" t="e">
        <f>E27*H27</f>
        <v>#VALUE!</v>
      </c>
    </row>
    <row r="28" spans="1:9">
      <c r="A28" s="8">
        <v>8</v>
      </c>
      <c r="B28" s="9" t="s">
        <v>42</v>
      </c>
      <c r="C28" s="10" t="s">
        <v>43</v>
      </c>
      <c r="D28" s="11" t="s">
        <v>44</v>
      </c>
      <c r="E28" s="9">
        <v>1</v>
      </c>
      <c r="F28" s="9" t="s">
        <v>22</v>
      </c>
      <c r="G28" s="9">
        <v>5100</v>
      </c>
      <c r="H28" s="12" t="s">
        <v>23</v>
      </c>
      <c r="I28" s="15" t="e">
        <f>E28*H28</f>
        <v>#VALUE!</v>
      </c>
    </row>
    <row r="29" ht="34" customHeight="1" spans="1:9">
      <c r="A29" s="8"/>
      <c r="B29" s="9"/>
      <c r="C29" s="10"/>
      <c r="D29" s="11"/>
      <c r="E29" s="9"/>
      <c r="F29" s="9"/>
      <c r="G29" s="9"/>
      <c r="H29" s="12"/>
      <c r="I29" s="16"/>
    </row>
    <row r="30" spans="1:9">
      <c r="A30" s="8">
        <v>9</v>
      </c>
      <c r="B30" s="9" t="s">
        <v>39</v>
      </c>
      <c r="C30" s="10" t="s">
        <v>45</v>
      </c>
      <c r="D30" s="11" t="s">
        <v>46</v>
      </c>
      <c r="E30" s="9">
        <v>39</v>
      </c>
      <c r="F30" s="9" t="s">
        <v>22</v>
      </c>
      <c r="G30" s="9">
        <v>380</v>
      </c>
      <c r="H30" s="12" t="s">
        <v>23</v>
      </c>
      <c r="I30" s="14" t="e">
        <f>H30*E30</f>
        <v>#VALUE!</v>
      </c>
    </row>
    <row r="31" spans="1:9">
      <c r="A31" s="8"/>
      <c r="B31" s="9"/>
      <c r="C31" s="10"/>
      <c r="D31" s="11"/>
      <c r="E31" s="9"/>
      <c r="F31" s="9"/>
      <c r="G31" s="9"/>
      <c r="H31" s="12"/>
      <c r="I31" s="14"/>
    </row>
    <row r="32" ht="34" customHeight="1" spans="1:9">
      <c r="A32" s="8"/>
      <c r="B32" s="9"/>
      <c r="C32" s="10"/>
      <c r="D32" s="11"/>
      <c r="E32" s="9"/>
      <c r="F32" s="9"/>
      <c r="G32" s="9"/>
      <c r="H32" s="12"/>
      <c r="I32" s="14"/>
    </row>
    <row r="33" spans="1:9">
      <c r="A33" s="8"/>
      <c r="B33" s="9"/>
      <c r="C33" s="10"/>
      <c r="D33" s="11"/>
      <c r="E33" s="9"/>
      <c r="F33" s="9"/>
      <c r="G33" s="9"/>
      <c r="H33" s="12"/>
      <c r="I33" s="14"/>
    </row>
    <row r="34" spans="1:9">
      <c r="A34" s="8">
        <v>10</v>
      </c>
      <c r="B34" s="9" t="s">
        <v>47</v>
      </c>
      <c r="C34" s="10" t="s">
        <v>48</v>
      </c>
      <c r="D34" s="11" t="s">
        <v>36</v>
      </c>
      <c r="E34" s="9">
        <v>30</v>
      </c>
      <c r="F34" s="9" t="s">
        <v>49</v>
      </c>
      <c r="G34" s="9">
        <v>850</v>
      </c>
      <c r="H34" s="12" t="s">
        <v>23</v>
      </c>
      <c r="I34" s="14" t="e">
        <f>H34*E34</f>
        <v>#VALUE!</v>
      </c>
    </row>
    <row r="35" spans="1:9">
      <c r="A35" s="8"/>
      <c r="B35" s="9"/>
      <c r="C35" s="10"/>
      <c r="D35" s="11"/>
      <c r="E35" s="9"/>
      <c r="F35" s="9"/>
      <c r="G35" s="9"/>
      <c r="H35" s="12"/>
      <c r="I35" s="14"/>
    </row>
    <row r="36" ht="17" customHeight="1" spans="1:9">
      <c r="A36" s="8"/>
      <c r="B36" s="9"/>
      <c r="C36" s="10"/>
      <c r="D36" s="11"/>
      <c r="E36" s="9"/>
      <c r="F36" s="9"/>
      <c r="G36" s="9"/>
      <c r="H36" s="12"/>
      <c r="I36" s="14"/>
    </row>
    <row r="37" spans="1:9">
      <c r="A37" s="8">
        <v>11</v>
      </c>
      <c r="B37" s="9" t="s">
        <v>50</v>
      </c>
      <c r="C37" s="10" t="s">
        <v>51</v>
      </c>
      <c r="D37" s="11" t="s">
        <v>52</v>
      </c>
      <c r="E37" s="9">
        <v>30</v>
      </c>
      <c r="F37" s="9" t="s">
        <v>22</v>
      </c>
      <c r="G37" s="9">
        <v>180</v>
      </c>
      <c r="H37" s="12" t="s">
        <v>23</v>
      </c>
      <c r="I37" s="14" t="e">
        <f>H37*E37</f>
        <v>#VALUE!</v>
      </c>
    </row>
    <row r="38" spans="1:9">
      <c r="A38" s="8"/>
      <c r="B38" s="9"/>
      <c r="C38" s="10"/>
      <c r="D38" s="11"/>
      <c r="E38" s="9"/>
      <c r="F38" s="9"/>
      <c r="G38" s="9"/>
      <c r="H38" s="12"/>
      <c r="I38" s="14"/>
    </row>
    <row r="39" spans="1:9">
      <c r="A39" s="8"/>
      <c r="B39" s="9"/>
      <c r="C39" s="10"/>
      <c r="D39" s="11"/>
      <c r="E39" s="9"/>
      <c r="F39" s="9"/>
      <c r="G39" s="9"/>
      <c r="H39" s="12"/>
      <c r="I39" s="14"/>
    </row>
    <row r="40" ht="39.75" customHeight="1" spans="1:9">
      <c r="A40" s="8"/>
      <c r="B40" s="9"/>
      <c r="C40" s="10"/>
      <c r="D40" s="11"/>
      <c r="E40" s="9"/>
      <c r="F40" s="9"/>
      <c r="G40" s="9"/>
      <c r="H40" s="12"/>
      <c r="I40" s="14"/>
    </row>
    <row r="41" spans="1:9">
      <c r="A41" s="8">
        <v>12</v>
      </c>
      <c r="B41" s="9" t="s">
        <v>53</v>
      </c>
      <c r="C41" s="10" t="s">
        <v>54</v>
      </c>
      <c r="D41" s="11" t="s">
        <v>36</v>
      </c>
      <c r="E41" s="9">
        <v>2</v>
      </c>
      <c r="F41" s="9" t="s">
        <v>55</v>
      </c>
      <c r="G41" s="9">
        <v>1345</v>
      </c>
      <c r="H41" s="12" t="s">
        <v>23</v>
      </c>
      <c r="I41" s="14" t="e">
        <f>H41*E41</f>
        <v>#VALUE!</v>
      </c>
    </row>
    <row r="42" spans="1:9">
      <c r="A42" s="8"/>
      <c r="B42" s="9"/>
      <c r="C42" s="10"/>
      <c r="D42" s="11"/>
      <c r="E42" s="9"/>
      <c r="F42" s="9"/>
      <c r="G42" s="9"/>
      <c r="H42" s="12"/>
      <c r="I42" s="14"/>
    </row>
    <row r="43" spans="1:9">
      <c r="A43" s="8"/>
      <c r="B43" s="9"/>
      <c r="C43" s="10"/>
      <c r="D43" s="11"/>
      <c r="E43" s="9"/>
      <c r="F43" s="9"/>
      <c r="G43" s="9"/>
      <c r="H43" s="12"/>
      <c r="I43" s="14"/>
    </row>
    <row r="44" ht="7" customHeight="1" spans="1:9">
      <c r="A44" s="8"/>
      <c r="B44" s="9"/>
      <c r="C44" s="10"/>
      <c r="D44" s="11"/>
      <c r="E44" s="9"/>
      <c r="F44" s="9"/>
      <c r="G44" s="9"/>
      <c r="H44" s="12"/>
      <c r="I44" s="14"/>
    </row>
    <row r="45" hidden="1" spans="1:9">
      <c r="A45" s="8"/>
      <c r="B45" s="9"/>
      <c r="C45" s="10"/>
      <c r="D45" s="11"/>
      <c r="E45" s="9"/>
      <c r="F45" s="9"/>
      <c r="G45" s="9"/>
      <c r="H45" s="12"/>
      <c r="I45" s="14"/>
    </row>
    <row r="46" spans="1:9">
      <c r="A46" s="8">
        <v>13</v>
      </c>
      <c r="B46" s="9" t="s">
        <v>56</v>
      </c>
      <c r="C46" s="10" t="s">
        <v>57</v>
      </c>
      <c r="D46" s="11" t="s">
        <v>58</v>
      </c>
      <c r="E46" s="9">
        <v>2</v>
      </c>
      <c r="F46" s="9" t="s">
        <v>22</v>
      </c>
      <c r="G46" s="9">
        <v>2400</v>
      </c>
      <c r="H46" s="12" t="s">
        <v>23</v>
      </c>
      <c r="I46" s="14" t="e">
        <f>H46*E46</f>
        <v>#VALUE!</v>
      </c>
    </row>
    <row r="47" spans="1:9">
      <c r="A47" s="8"/>
      <c r="B47" s="9"/>
      <c r="C47" s="10"/>
      <c r="D47" s="11"/>
      <c r="E47" s="9"/>
      <c r="F47" s="9"/>
      <c r="G47" s="9"/>
      <c r="H47" s="12"/>
      <c r="I47" s="14"/>
    </row>
    <row r="48" spans="1:9">
      <c r="A48" s="8"/>
      <c r="B48" s="9"/>
      <c r="C48" s="10"/>
      <c r="D48" s="11"/>
      <c r="E48" s="9"/>
      <c r="F48" s="9"/>
      <c r="G48" s="9"/>
      <c r="H48" s="12"/>
      <c r="I48" s="14"/>
    </row>
    <row r="49" ht="17" customHeight="1" spans="1:9">
      <c r="A49" s="8"/>
      <c r="B49" s="9"/>
      <c r="C49" s="10"/>
      <c r="D49" s="11"/>
      <c r="E49" s="9"/>
      <c r="F49" s="9"/>
      <c r="G49" s="9"/>
      <c r="H49" s="12"/>
      <c r="I49" s="14"/>
    </row>
    <row r="50" spans="1:9">
      <c r="A50" s="8">
        <v>14</v>
      </c>
      <c r="B50" s="9" t="s">
        <v>59</v>
      </c>
      <c r="C50" s="10" t="s">
        <v>60</v>
      </c>
      <c r="D50" s="11" t="s">
        <v>61</v>
      </c>
      <c r="E50" s="9">
        <v>4</v>
      </c>
      <c r="F50" s="9" t="s">
        <v>22</v>
      </c>
      <c r="G50" s="9">
        <v>750</v>
      </c>
      <c r="H50" s="12" t="s">
        <v>23</v>
      </c>
      <c r="I50" s="14" t="e">
        <f>H50*E50</f>
        <v>#VALUE!</v>
      </c>
    </row>
    <row r="51" ht="44" customHeight="1" spans="1:9">
      <c r="A51" s="8"/>
      <c r="B51" s="9"/>
      <c r="C51" s="10"/>
      <c r="D51" s="11"/>
      <c r="E51" s="9"/>
      <c r="F51" s="9"/>
      <c r="G51" s="9"/>
      <c r="H51" s="12"/>
      <c r="I51" s="14"/>
    </row>
    <row r="52" ht="57" customHeight="1" spans="1:9">
      <c r="A52" s="8">
        <v>15</v>
      </c>
      <c r="B52" s="9" t="s">
        <v>62</v>
      </c>
      <c r="C52" s="10" t="s">
        <v>63</v>
      </c>
      <c r="D52" s="11" t="s">
        <v>64</v>
      </c>
      <c r="E52" s="9">
        <v>2</v>
      </c>
      <c r="F52" s="9" t="s">
        <v>30</v>
      </c>
      <c r="G52" s="9">
        <v>450</v>
      </c>
      <c r="H52" s="12" t="s">
        <v>23</v>
      </c>
      <c r="I52" s="14" t="e">
        <f>H52*E52</f>
        <v>#VALUE!</v>
      </c>
    </row>
    <row r="53" ht="57" customHeight="1" spans="1:9">
      <c r="A53" s="8"/>
      <c r="B53" s="9"/>
      <c r="C53" s="10" t="s">
        <v>65</v>
      </c>
      <c r="D53" s="11"/>
      <c r="E53" s="9"/>
      <c r="F53" s="9"/>
      <c r="G53" s="9"/>
      <c r="H53" s="12"/>
      <c r="I53" s="14"/>
    </row>
    <row r="54" spans="1:9">
      <c r="A54" s="8">
        <v>16</v>
      </c>
      <c r="B54" s="9" t="s">
        <v>66</v>
      </c>
      <c r="C54" s="10" t="s">
        <v>67</v>
      </c>
      <c r="D54" s="11" t="s">
        <v>68</v>
      </c>
      <c r="E54" s="9">
        <v>1</v>
      </c>
      <c r="F54" s="9" t="s">
        <v>55</v>
      </c>
      <c r="G54" s="9">
        <v>860</v>
      </c>
      <c r="H54" s="12" t="s">
        <v>23</v>
      </c>
      <c r="I54" s="14" t="e">
        <f>H54*E54</f>
        <v>#VALUE!</v>
      </c>
    </row>
    <row r="55" spans="1:9">
      <c r="A55" s="8"/>
      <c r="B55" s="9"/>
      <c r="C55" s="10"/>
      <c r="D55" s="11"/>
      <c r="E55" s="9"/>
      <c r="F55" s="9"/>
      <c r="G55" s="9"/>
      <c r="H55" s="12"/>
      <c r="I55" s="14"/>
    </row>
    <row r="56" spans="1:9">
      <c r="A56" s="8"/>
      <c r="B56" s="9"/>
      <c r="C56" s="10"/>
      <c r="D56" s="11"/>
      <c r="E56" s="9"/>
      <c r="F56" s="9"/>
      <c r="G56" s="9"/>
      <c r="H56" s="12"/>
      <c r="I56" s="14"/>
    </row>
    <row r="57" ht="15" customHeight="1" spans="1:9">
      <c r="A57" s="8"/>
      <c r="B57" s="9"/>
      <c r="C57" s="10"/>
      <c r="D57" s="11"/>
      <c r="E57" s="9"/>
      <c r="F57" s="9"/>
      <c r="G57" s="9"/>
      <c r="H57" s="12"/>
      <c r="I57" s="14"/>
    </row>
    <row r="58" spans="1:9">
      <c r="A58" s="8">
        <v>17</v>
      </c>
      <c r="B58" s="9" t="s">
        <v>69</v>
      </c>
      <c r="C58" s="10" t="s">
        <v>70</v>
      </c>
      <c r="D58" s="11" t="s">
        <v>71</v>
      </c>
      <c r="E58" s="9">
        <v>4</v>
      </c>
      <c r="F58" s="9" t="s">
        <v>22</v>
      </c>
      <c r="G58" s="9">
        <v>1400</v>
      </c>
      <c r="H58" s="12" t="s">
        <v>23</v>
      </c>
      <c r="I58" s="14" t="e">
        <f>H58*E58</f>
        <v>#VALUE!</v>
      </c>
    </row>
    <row r="59" spans="1:9">
      <c r="A59" s="8"/>
      <c r="B59" s="9"/>
      <c r="C59" s="10"/>
      <c r="D59" s="11"/>
      <c r="E59" s="9"/>
      <c r="F59" s="9"/>
      <c r="G59" s="9"/>
      <c r="H59" s="12"/>
      <c r="I59" s="14"/>
    </row>
    <row r="60" ht="27" customHeight="1" spans="1:9">
      <c r="A60" s="8"/>
      <c r="B60" s="9"/>
      <c r="C60" s="10"/>
      <c r="D60" s="11"/>
      <c r="E60" s="9"/>
      <c r="F60" s="9"/>
      <c r="G60" s="9"/>
      <c r="H60" s="12"/>
      <c r="I60" s="14"/>
    </row>
    <row r="61" spans="1:9">
      <c r="A61" s="8">
        <v>18</v>
      </c>
      <c r="B61" s="9" t="s">
        <v>72</v>
      </c>
      <c r="C61" s="10" t="s">
        <v>25</v>
      </c>
      <c r="D61" s="11" t="s">
        <v>73</v>
      </c>
      <c r="E61" s="9">
        <v>2</v>
      </c>
      <c r="F61" s="9" t="s">
        <v>22</v>
      </c>
      <c r="G61" s="9">
        <v>690</v>
      </c>
      <c r="H61" s="12" t="s">
        <v>23</v>
      </c>
      <c r="I61" s="14" t="e">
        <f>H61*E61</f>
        <v>#VALUE!</v>
      </c>
    </row>
    <row r="62" spans="1:9">
      <c r="A62" s="8"/>
      <c r="B62" s="9"/>
      <c r="C62" s="10"/>
      <c r="D62" s="11"/>
      <c r="E62" s="9"/>
      <c r="F62" s="9"/>
      <c r="G62" s="9"/>
      <c r="H62" s="12"/>
      <c r="I62" s="14"/>
    </row>
    <row r="63" spans="1:9">
      <c r="A63" s="8"/>
      <c r="B63" s="9"/>
      <c r="C63" s="10"/>
      <c r="D63" s="11"/>
      <c r="E63" s="9"/>
      <c r="F63" s="9"/>
      <c r="G63" s="9"/>
      <c r="H63" s="12"/>
      <c r="I63" s="14"/>
    </row>
    <row r="64" spans="1:9">
      <c r="A64" s="8"/>
      <c r="B64" s="9"/>
      <c r="C64" s="10"/>
      <c r="D64" s="11"/>
      <c r="E64" s="9"/>
      <c r="F64" s="9"/>
      <c r="G64" s="9"/>
      <c r="H64" s="12"/>
      <c r="I64" s="14"/>
    </row>
    <row r="65" ht="71" customHeight="1" spans="1:9">
      <c r="A65" s="8"/>
      <c r="B65" s="9"/>
      <c r="C65" s="10"/>
      <c r="D65" s="11"/>
      <c r="E65" s="9"/>
      <c r="F65" s="9"/>
      <c r="G65" s="9"/>
      <c r="H65" s="12"/>
      <c r="I65" s="14"/>
    </row>
    <row r="66" spans="1:9">
      <c r="A66" s="8">
        <v>19</v>
      </c>
      <c r="B66" s="9" t="s">
        <v>72</v>
      </c>
      <c r="C66" s="10" t="s">
        <v>25</v>
      </c>
      <c r="D66" s="11" t="s">
        <v>74</v>
      </c>
      <c r="E66" s="9">
        <v>2</v>
      </c>
      <c r="F66" s="9" t="s">
        <v>22</v>
      </c>
      <c r="G66" s="9">
        <v>600</v>
      </c>
      <c r="H66" s="12" t="s">
        <v>23</v>
      </c>
      <c r="I66" s="14" t="e">
        <f>H66*E66</f>
        <v>#VALUE!</v>
      </c>
    </row>
    <row r="67" spans="1:9">
      <c r="A67" s="8"/>
      <c r="B67" s="9"/>
      <c r="C67" s="10"/>
      <c r="D67" s="11"/>
      <c r="E67" s="9"/>
      <c r="F67" s="9"/>
      <c r="G67" s="9"/>
      <c r="H67" s="12"/>
      <c r="I67" s="14"/>
    </row>
    <row r="68" spans="1:9">
      <c r="A68" s="8"/>
      <c r="B68" s="9"/>
      <c r="C68" s="10"/>
      <c r="D68" s="11"/>
      <c r="E68" s="9"/>
      <c r="F68" s="9"/>
      <c r="G68" s="9"/>
      <c r="H68" s="12"/>
      <c r="I68" s="14"/>
    </row>
    <row r="69" ht="48" customHeight="1" spans="1:9">
      <c r="A69" s="8"/>
      <c r="B69" s="9"/>
      <c r="C69" s="10"/>
      <c r="D69" s="11"/>
      <c r="E69" s="9"/>
      <c r="F69" s="9"/>
      <c r="G69" s="9"/>
      <c r="H69" s="12"/>
      <c r="I69" s="14"/>
    </row>
    <row r="70" spans="1:9">
      <c r="A70" s="8">
        <v>20</v>
      </c>
      <c r="B70" s="9" t="s">
        <v>53</v>
      </c>
      <c r="C70" s="10" t="s">
        <v>54</v>
      </c>
      <c r="D70" s="11" t="s">
        <v>36</v>
      </c>
      <c r="E70" s="9">
        <v>4</v>
      </c>
      <c r="F70" s="9" t="s">
        <v>55</v>
      </c>
      <c r="G70" s="9">
        <v>1345</v>
      </c>
      <c r="H70" s="12" t="s">
        <v>23</v>
      </c>
      <c r="I70" s="14" t="e">
        <f>H70*E70</f>
        <v>#VALUE!</v>
      </c>
    </row>
    <row r="71" spans="1:9">
      <c r="A71" s="8"/>
      <c r="B71" s="9"/>
      <c r="C71" s="10"/>
      <c r="D71" s="11"/>
      <c r="E71" s="9"/>
      <c r="F71" s="9"/>
      <c r="G71" s="9"/>
      <c r="H71" s="12"/>
      <c r="I71" s="14"/>
    </row>
    <row r="72" spans="1:9">
      <c r="A72" s="8"/>
      <c r="B72" s="9"/>
      <c r="C72" s="10"/>
      <c r="D72" s="11"/>
      <c r="E72" s="9"/>
      <c r="F72" s="9"/>
      <c r="G72" s="9"/>
      <c r="H72" s="12"/>
      <c r="I72" s="14"/>
    </row>
    <row r="73" ht="1" customHeight="1" spans="1:9">
      <c r="A73" s="8"/>
      <c r="B73" s="9"/>
      <c r="C73" s="10"/>
      <c r="D73" s="11"/>
      <c r="E73" s="9"/>
      <c r="F73" s="9"/>
      <c r="G73" s="9"/>
      <c r="H73" s="12"/>
      <c r="I73" s="14"/>
    </row>
    <row r="74" spans="1:9">
      <c r="A74" s="8">
        <v>21</v>
      </c>
      <c r="B74" s="9" t="s">
        <v>42</v>
      </c>
      <c r="C74" s="10" t="s">
        <v>75</v>
      </c>
      <c r="D74" s="11" t="s">
        <v>76</v>
      </c>
      <c r="E74" s="9">
        <v>1</v>
      </c>
      <c r="F74" s="9" t="s">
        <v>22</v>
      </c>
      <c r="G74" s="9">
        <v>5500</v>
      </c>
      <c r="H74" s="12" t="s">
        <v>23</v>
      </c>
      <c r="I74" s="14" t="e">
        <f>H74*E74</f>
        <v>#VALUE!</v>
      </c>
    </row>
    <row r="75" spans="1:9">
      <c r="A75" s="8"/>
      <c r="B75" s="9"/>
      <c r="C75" s="10"/>
      <c r="D75" s="11"/>
      <c r="E75" s="9"/>
      <c r="F75" s="9"/>
      <c r="G75" s="9"/>
      <c r="H75" s="12"/>
      <c r="I75" s="14"/>
    </row>
    <row r="76" ht="15" customHeight="1" spans="1:9">
      <c r="A76" s="8"/>
      <c r="B76" s="9"/>
      <c r="C76" s="10"/>
      <c r="D76" s="11"/>
      <c r="E76" s="9"/>
      <c r="F76" s="9"/>
      <c r="G76" s="9"/>
      <c r="H76" s="12"/>
      <c r="I76" s="14"/>
    </row>
    <row r="77" spans="1:9">
      <c r="A77" s="8">
        <v>22</v>
      </c>
      <c r="B77" s="9" t="s">
        <v>39</v>
      </c>
      <c r="C77" s="10" t="s">
        <v>45</v>
      </c>
      <c r="D77" s="11" t="s">
        <v>46</v>
      </c>
      <c r="E77" s="9">
        <v>38</v>
      </c>
      <c r="F77" s="9" t="s">
        <v>22</v>
      </c>
      <c r="G77" s="9">
        <v>380</v>
      </c>
      <c r="H77" s="12" t="s">
        <v>23</v>
      </c>
      <c r="I77" s="14" t="e">
        <f>H77*E77</f>
        <v>#VALUE!</v>
      </c>
    </row>
    <row r="78" spans="1:9">
      <c r="A78" s="8"/>
      <c r="B78" s="9"/>
      <c r="C78" s="10"/>
      <c r="D78" s="11"/>
      <c r="E78" s="9"/>
      <c r="F78" s="9"/>
      <c r="G78" s="9"/>
      <c r="H78" s="12"/>
      <c r="I78" s="14"/>
    </row>
    <row r="79" spans="1:9">
      <c r="A79" s="8"/>
      <c r="B79" s="9"/>
      <c r="C79" s="10"/>
      <c r="D79" s="11"/>
      <c r="E79" s="9"/>
      <c r="F79" s="9"/>
      <c r="G79" s="9"/>
      <c r="H79" s="12"/>
      <c r="I79" s="14"/>
    </row>
    <row r="80" ht="37" customHeight="1" spans="1:9">
      <c r="A80" s="8"/>
      <c r="B80" s="9"/>
      <c r="C80" s="10"/>
      <c r="D80" s="11"/>
      <c r="E80" s="9"/>
      <c r="F80" s="9"/>
      <c r="G80" s="9"/>
      <c r="H80" s="12"/>
      <c r="I80" s="14"/>
    </row>
    <row r="81" spans="1:9">
      <c r="A81" s="8">
        <v>23</v>
      </c>
      <c r="B81" s="9" t="s">
        <v>47</v>
      </c>
      <c r="C81" s="10" t="s">
        <v>77</v>
      </c>
      <c r="D81" s="11" t="s">
        <v>36</v>
      </c>
      <c r="E81" s="9">
        <v>69</v>
      </c>
      <c r="F81" s="9" t="s">
        <v>49</v>
      </c>
      <c r="G81" s="9">
        <v>790</v>
      </c>
      <c r="H81" s="12" t="s">
        <v>23</v>
      </c>
      <c r="I81" s="14" t="e">
        <f>H81*E81</f>
        <v>#VALUE!</v>
      </c>
    </row>
    <row r="82" spans="1:9">
      <c r="A82" s="8"/>
      <c r="B82" s="9"/>
      <c r="C82" s="10"/>
      <c r="D82" s="11"/>
      <c r="E82" s="9"/>
      <c r="F82" s="9"/>
      <c r="G82" s="9"/>
      <c r="H82" s="12"/>
      <c r="I82" s="14"/>
    </row>
    <row r="83" spans="1:9">
      <c r="A83" s="8"/>
      <c r="B83" s="9"/>
      <c r="C83" s="10"/>
      <c r="D83" s="11"/>
      <c r="E83" s="9"/>
      <c r="F83" s="9"/>
      <c r="G83" s="9"/>
      <c r="H83" s="12"/>
      <c r="I83" s="14"/>
    </row>
    <row r="84" ht="16" customHeight="1" spans="1:9">
      <c r="A84" s="8"/>
      <c r="B84" s="9"/>
      <c r="C84" s="10"/>
      <c r="D84" s="11"/>
      <c r="E84" s="9"/>
      <c r="F84" s="9"/>
      <c r="G84" s="9"/>
      <c r="H84" s="12"/>
      <c r="I84" s="14"/>
    </row>
    <row r="85" spans="1:9">
      <c r="A85" s="8">
        <v>24</v>
      </c>
      <c r="B85" s="9" t="s">
        <v>50</v>
      </c>
      <c r="C85" s="10" t="s">
        <v>51</v>
      </c>
      <c r="D85" s="11" t="s">
        <v>78</v>
      </c>
      <c r="E85" s="9">
        <v>69</v>
      </c>
      <c r="F85" s="9" t="s">
        <v>22</v>
      </c>
      <c r="G85" s="9">
        <v>180</v>
      </c>
      <c r="H85" s="12" t="s">
        <v>23</v>
      </c>
      <c r="I85" s="14" t="e">
        <f>H85*E85</f>
        <v>#VALUE!</v>
      </c>
    </row>
    <row r="86" spans="1:9">
      <c r="A86" s="8"/>
      <c r="B86" s="9"/>
      <c r="C86" s="10"/>
      <c r="D86" s="11"/>
      <c r="E86" s="9"/>
      <c r="F86" s="9"/>
      <c r="G86" s="9"/>
      <c r="H86" s="12"/>
      <c r="I86" s="14"/>
    </row>
    <row r="87" ht="56" customHeight="1" spans="1:9">
      <c r="A87" s="8"/>
      <c r="B87" s="9"/>
      <c r="C87" s="10"/>
      <c r="D87" s="11"/>
      <c r="E87" s="9"/>
      <c r="F87" s="9"/>
      <c r="G87" s="9"/>
      <c r="H87" s="12"/>
      <c r="I87" s="14"/>
    </row>
    <row r="88" spans="1:9">
      <c r="A88" s="8">
        <v>25</v>
      </c>
      <c r="B88" s="9" t="s">
        <v>69</v>
      </c>
      <c r="C88" s="10" t="s">
        <v>70</v>
      </c>
      <c r="D88" s="11" t="s">
        <v>71</v>
      </c>
      <c r="E88" s="9">
        <v>6</v>
      </c>
      <c r="F88" s="9" t="s">
        <v>22</v>
      </c>
      <c r="G88" s="9">
        <v>1400</v>
      </c>
      <c r="H88" s="12" t="s">
        <v>23</v>
      </c>
      <c r="I88" s="14" t="e">
        <f>E88*H88</f>
        <v>#VALUE!</v>
      </c>
    </row>
    <row r="89" spans="1:9">
      <c r="A89" s="8"/>
      <c r="B89" s="9"/>
      <c r="C89" s="10"/>
      <c r="D89" s="11"/>
      <c r="E89" s="9"/>
      <c r="F89" s="9"/>
      <c r="G89" s="9"/>
      <c r="H89" s="12"/>
      <c r="I89" s="14"/>
    </row>
    <row r="90" ht="19" customHeight="1" spans="1:9">
      <c r="A90" s="8"/>
      <c r="B90" s="9"/>
      <c r="C90" s="10"/>
      <c r="D90" s="11"/>
      <c r="E90" s="9"/>
      <c r="F90" s="9"/>
      <c r="G90" s="9"/>
      <c r="H90" s="12"/>
      <c r="I90" s="14"/>
    </row>
    <row r="91" spans="1:9">
      <c r="A91" s="8">
        <v>26</v>
      </c>
      <c r="B91" s="9" t="s">
        <v>72</v>
      </c>
      <c r="C91" s="10" t="s">
        <v>25</v>
      </c>
      <c r="D91" s="11" t="s">
        <v>73</v>
      </c>
      <c r="E91" s="9">
        <v>3</v>
      </c>
      <c r="F91" s="9" t="s">
        <v>22</v>
      </c>
      <c r="G91" s="9">
        <v>690</v>
      </c>
      <c r="H91" s="12" t="s">
        <v>23</v>
      </c>
      <c r="I91" s="14" t="e">
        <f>E91*H91</f>
        <v>#VALUE!</v>
      </c>
    </row>
    <row r="92" spans="1:9">
      <c r="A92" s="8"/>
      <c r="B92" s="9"/>
      <c r="C92" s="10"/>
      <c r="D92" s="11"/>
      <c r="E92" s="9"/>
      <c r="F92" s="9"/>
      <c r="G92" s="9"/>
      <c r="H92" s="12"/>
      <c r="I92" s="14"/>
    </row>
    <row r="93" spans="1:9">
      <c r="A93" s="8"/>
      <c r="B93" s="9"/>
      <c r="C93" s="10"/>
      <c r="D93" s="11"/>
      <c r="E93" s="9"/>
      <c r="F93" s="9"/>
      <c r="G93" s="9"/>
      <c r="H93" s="12"/>
      <c r="I93" s="14"/>
    </row>
    <row r="94" spans="1:9">
      <c r="A94" s="8"/>
      <c r="B94" s="9"/>
      <c r="C94" s="10"/>
      <c r="D94" s="11"/>
      <c r="E94" s="9"/>
      <c r="F94" s="9"/>
      <c r="G94" s="9"/>
      <c r="H94" s="12"/>
      <c r="I94" s="14"/>
    </row>
    <row r="95" spans="1:9">
      <c r="A95" s="8"/>
      <c r="B95" s="9"/>
      <c r="C95" s="10"/>
      <c r="D95" s="11"/>
      <c r="E95" s="9"/>
      <c r="F95" s="9"/>
      <c r="G95" s="9"/>
      <c r="H95" s="12"/>
      <c r="I95" s="14"/>
    </row>
    <row r="96" ht="41" customHeight="1" spans="1:9">
      <c r="A96" s="8"/>
      <c r="B96" s="9"/>
      <c r="C96" s="10"/>
      <c r="D96" s="11"/>
      <c r="E96" s="9"/>
      <c r="F96" s="9"/>
      <c r="G96" s="9"/>
      <c r="H96" s="12"/>
      <c r="I96" s="14"/>
    </row>
    <row r="97" spans="1:9">
      <c r="A97" s="8">
        <v>27</v>
      </c>
      <c r="B97" s="9" t="s">
        <v>72</v>
      </c>
      <c r="C97" s="10" t="s">
        <v>25</v>
      </c>
      <c r="D97" s="11" t="s">
        <v>74</v>
      </c>
      <c r="E97" s="9">
        <v>3</v>
      </c>
      <c r="F97" s="9" t="s">
        <v>22</v>
      </c>
      <c r="G97" s="9">
        <v>600</v>
      </c>
      <c r="H97" s="12" t="s">
        <v>23</v>
      </c>
      <c r="I97" s="14" t="e">
        <f>H97*E97</f>
        <v>#VALUE!</v>
      </c>
    </row>
    <row r="98" spans="1:9">
      <c r="A98" s="8"/>
      <c r="B98" s="9"/>
      <c r="C98" s="10"/>
      <c r="D98" s="11"/>
      <c r="E98" s="9"/>
      <c r="F98" s="9"/>
      <c r="G98" s="9"/>
      <c r="H98" s="12"/>
      <c r="I98" s="14"/>
    </row>
    <row r="99" spans="1:9">
      <c r="A99" s="8"/>
      <c r="B99" s="9"/>
      <c r="C99" s="10"/>
      <c r="D99" s="11"/>
      <c r="E99" s="9"/>
      <c r="F99" s="9"/>
      <c r="G99" s="9"/>
      <c r="H99" s="12"/>
      <c r="I99" s="14"/>
    </row>
    <row r="100" spans="1:9">
      <c r="A100" s="8"/>
      <c r="B100" s="9"/>
      <c r="C100" s="10"/>
      <c r="D100" s="11"/>
      <c r="E100" s="9"/>
      <c r="F100" s="9"/>
      <c r="G100" s="9"/>
      <c r="H100" s="12"/>
      <c r="I100" s="14"/>
    </row>
    <row r="101" ht="28" customHeight="1" spans="1:9">
      <c r="A101" s="8"/>
      <c r="B101" s="9"/>
      <c r="C101" s="10"/>
      <c r="D101" s="11"/>
      <c r="E101" s="9"/>
      <c r="F101" s="9"/>
      <c r="G101" s="9"/>
      <c r="H101" s="12"/>
      <c r="I101" s="14"/>
    </row>
    <row r="102" spans="1:9">
      <c r="A102" s="8">
        <v>28</v>
      </c>
      <c r="B102" s="9" t="s">
        <v>53</v>
      </c>
      <c r="C102" s="10" t="s">
        <v>54</v>
      </c>
      <c r="D102" s="11" t="s">
        <v>36</v>
      </c>
      <c r="E102" s="9">
        <v>8</v>
      </c>
      <c r="F102" s="9" t="s">
        <v>55</v>
      </c>
      <c r="G102" s="9">
        <v>1345</v>
      </c>
      <c r="H102" s="12" t="s">
        <v>23</v>
      </c>
      <c r="I102" s="14" t="e">
        <f>H102*E102</f>
        <v>#VALUE!</v>
      </c>
    </row>
    <row r="103" spans="1:9">
      <c r="A103" s="8"/>
      <c r="B103" s="9"/>
      <c r="C103" s="10"/>
      <c r="D103" s="11"/>
      <c r="E103" s="9"/>
      <c r="F103" s="9"/>
      <c r="G103" s="9"/>
      <c r="H103" s="12"/>
      <c r="I103" s="14"/>
    </row>
    <row r="104" spans="1:9">
      <c r="A104" s="8"/>
      <c r="B104" s="9"/>
      <c r="C104" s="10"/>
      <c r="D104" s="11"/>
      <c r="E104" s="9"/>
      <c r="F104" s="9"/>
      <c r="G104" s="9"/>
      <c r="H104" s="12"/>
      <c r="I104" s="14"/>
    </row>
    <row r="105" ht="3" customHeight="1" spans="1:9">
      <c r="A105" s="8"/>
      <c r="B105" s="9"/>
      <c r="C105" s="10"/>
      <c r="D105" s="11"/>
      <c r="E105" s="9"/>
      <c r="F105" s="9"/>
      <c r="G105" s="9"/>
      <c r="H105" s="12"/>
      <c r="I105" s="14"/>
    </row>
    <row r="106" ht="113" customHeight="1" spans="1:9">
      <c r="A106" s="8">
        <v>29</v>
      </c>
      <c r="B106" s="9" t="s">
        <v>79</v>
      </c>
      <c r="C106" s="10" t="s">
        <v>80</v>
      </c>
      <c r="D106" s="11" t="s">
        <v>81</v>
      </c>
      <c r="E106" s="9">
        <v>4</v>
      </c>
      <c r="F106" s="9" t="s">
        <v>49</v>
      </c>
      <c r="G106" s="9">
        <v>1150</v>
      </c>
      <c r="H106" s="12" t="s">
        <v>23</v>
      </c>
      <c r="I106" s="14" t="e">
        <f>H106*E106</f>
        <v>#VALUE!</v>
      </c>
    </row>
    <row r="107" spans="1:9">
      <c r="A107" s="8">
        <v>30</v>
      </c>
      <c r="B107" s="9" t="s">
        <v>24</v>
      </c>
      <c r="C107" s="10" t="s">
        <v>25</v>
      </c>
      <c r="D107" s="11" t="s">
        <v>26</v>
      </c>
      <c r="E107" s="9">
        <v>2</v>
      </c>
      <c r="F107" s="9" t="s">
        <v>22</v>
      </c>
      <c r="G107" s="9">
        <v>430</v>
      </c>
      <c r="H107" s="12" t="s">
        <v>23</v>
      </c>
      <c r="I107" s="14" t="e">
        <f>H107*E107</f>
        <v>#VALUE!</v>
      </c>
    </row>
    <row r="108" spans="1:9">
      <c r="A108" s="8"/>
      <c r="B108" s="9"/>
      <c r="C108" s="10"/>
      <c r="D108" s="11"/>
      <c r="E108" s="9"/>
      <c r="F108" s="9"/>
      <c r="G108" s="9"/>
      <c r="H108" s="12"/>
      <c r="I108" s="14"/>
    </row>
    <row r="109" spans="1:9">
      <c r="A109" s="8"/>
      <c r="B109" s="9"/>
      <c r="C109" s="10"/>
      <c r="D109" s="11"/>
      <c r="E109" s="9"/>
      <c r="F109" s="9"/>
      <c r="G109" s="9"/>
      <c r="H109" s="12"/>
      <c r="I109" s="14"/>
    </row>
    <row r="110" spans="1:9">
      <c r="A110" s="8"/>
      <c r="B110" s="9"/>
      <c r="C110" s="10"/>
      <c r="D110" s="11"/>
      <c r="E110" s="9"/>
      <c r="F110" s="9"/>
      <c r="G110" s="9"/>
      <c r="H110" s="12"/>
      <c r="I110" s="14"/>
    </row>
    <row r="111" spans="1:9">
      <c r="A111" s="8">
        <v>31</v>
      </c>
      <c r="B111" s="9" t="s">
        <v>24</v>
      </c>
      <c r="C111" s="10" t="s">
        <v>82</v>
      </c>
      <c r="D111" s="11" t="s">
        <v>83</v>
      </c>
      <c r="E111" s="9">
        <v>2</v>
      </c>
      <c r="F111" s="9" t="s">
        <v>22</v>
      </c>
      <c r="G111" s="9">
        <v>400</v>
      </c>
      <c r="H111" s="12" t="s">
        <v>23</v>
      </c>
      <c r="I111" s="14" t="e">
        <f>E111*H111</f>
        <v>#VALUE!</v>
      </c>
    </row>
    <row r="112" spans="1:9">
      <c r="A112" s="8"/>
      <c r="B112" s="9"/>
      <c r="C112" s="10"/>
      <c r="D112" s="11"/>
      <c r="E112" s="9"/>
      <c r="F112" s="9"/>
      <c r="G112" s="9"/>
      <c r="H112" s="12"/>
      <c r="I112" s="14"/>
    </row>
    <row r="113" spans="1:9">
      <c r="A113" s="8"/>
      <c r="B113" s="9"/>
      <c r="C113" s="10"/>
      <c r="D113" s="11"/>
      <c r="E113" s="9"/>
      <c r="F113" s="9"/>
      <c r="G113" s="9"/>
      <c r="H113" s="12"/>
      <c r="I113" s="14"/>
    </row>
    <row r="114" ht="113" customHeight="1" spans="1:9">
      <c r="A114" s="8"/>
      <c r="B114" s="9"/>
      <c r="C114" s="10"/>
      <c r="D114" s="11"/>
      <c r="E114" s="9"/>
      <c r="F114" s="9"/>
      <c r="G114" s="9"/>
      <c r="H114" s="12"/>
      <c r="I114" s="14"/>
    </row>
    <row r="115" spans="1:9">
      <c r="A115" s="8">
        <v>32</v>
      </c>
      <c r="B115" s="9" t="s">
        <v>84</v>
      </c>
      <c r="C115" s="17" t="s">
        <v>85</v>
      </c>
      <c r="D115" s="18" t="s">
        <v>86</v>
      </c>
      <c r="E115" s="9">
        <v>2</v>
      </c>
      <c r="F115" s="9" t="s">
        <v>22</v>
      </c>
      <c r="G115" s="9">
        <v>1280</v>
      </c>
      <c r="H115" s="12" t="s">
        <v>23</v>
      </c>
      <c r="I115" s="14" t="e">
        <f>H115*E115</f>
        <v>#VALUE!</v>
      </c>
    </row>
    <row r="116" spans="1:9">
      <c r="A116" s="8"/>
      <c r="B116" s="9"/>
      <c r="C116" s="17"/>
      <c r="D116" s="18"/>
      <c r="E116" s="9"/>
      <c r="F116" s="9"/>
      <c r="G116" s="9"/>
      <c r="H116" s="12"/>
      <c r="I116" s="14"/>
    </row>
    <row r="117" ht="173" customHeight="1" spans="1:9">
      <c r="A117" s="8"/>
      <c r="B117" s="9"/>
      <c r="C117" s="17"/>
      <c r="D117" s="18"/>
      <c r="E117" s="9"/>
      <c r="F117" s="9"/>
      <c r="G117" s="9"/>
      <c r="H117" s="12"/>
      <c r="I117" s="14"/>
    </row>
    <row r="118" spans="1:9">
      <c r="A118" s="8">
        <v>33</v>
      </c>
      <c r="B118" s="9" t="s">
        <v>79</v>
      </c>
      <c r="C118" s="10" t="s">
        <v>87</v>
      </c>
      <c r="D118" s="11" t="s">
        <v>88</v>
      </c>
      <c r="E118" s="9">
        <v>2</v>
      </c>
      <c r="F118" s="9" t="s">
        <v>22</v>
      </c>
      <c r="G118" s="9">
        <v>730</v>
      </c>
      <c r="H118" s="12" t="s">
        <v>23</v>
      </c>
      <c r="I118" s="14" t="e">
        <f>H118*E118</f>
        <v>#VALUE!</v>
      </c>
    </row>
    <row r="119" spans="1:9">
      <c r="A119" s="8"/>
      <c r="B119" s="9"/>
      <c r="C119" s="10"/>
      <c r="D119" s="11"/>
      <c r="E119" s="9"/>
      <c r="F119" s="9"/>
      <c r="G119" s="9"/>
      <c r="H119" s="12"/>
      <c r="I119" s="14"/>
    </row>
    <row r="120" spans="1:9">
      <c r="A120" s="8"/>
      <c r="B120" s="9"/>
      <c r="C120" s="10"/>
      <c r="D120" s="11"/>
      <c r="E120" s="9"/>
      <c r="F120" s="9"/>
      <c r="G120" s="9"/>
      <c r="H120" s="12"/>
      <c r="I120" s="14"/>
    </row>
    <row r="121" ht="15" customHeight="1" spans="1:9">
      <c r="A121" s="8"/>
      <c r="B121" s="9"/>
      <c r="C121" s="10"/>
      <c r="D121" s="11"/>
      <c r="E121" s="9"/>
      <c r="F121" s="9"/>
      <c r="G121" s="9"/>
      <c r="H121" s="12"/>
      <c r="I121" s="14"/>
    </row>
    <row r="122" spans="1:9">
      <c r="A122" s="8">
        <v>34</v>
      </c>
      <c r="B122" s="9" t="s">
        <v>24</v>
      </c>
      <c r="C122" s="10" t="s">
        <v>25</v>
      </c>
      <c r="D122" s="11" t="s">
        <v>26</v>
      </c>
      <c r="E122" s="9">
        <v>2</v>
      </c>
      <c r="F122" s="9" t="s">
        <v>22</v>
      </c>
      <c r="G122" s="9">
        <v>430</v>
      </c>
      <c r="H122" s="12" t="s">
        <v>23</v>
      </c>
      <c r="I122" s="14" t="e">
        <f>H122*E122</f>
        <v>#VALUE!</v>
      </c>
    </row>
    <row r="123" spans="1:9">
      <c r="A123" s="8"/>
      <c r="B123" s="9"/>
      <c r="C123" s="10"/>
      <c r="D123" s="11"/>
      <c r="E123" s="9"/>
      <c r="F123" s="9"/>
      <c r="G123" s="9"/>
      <c r="H123" s="12"/>
      <c r="I123" s="14"/>
    </row>
    <row r="124" spans="1:9">
      <c r="A124" s="8"/>
      <c r="B124" s="9"/>
      <c r="C124" s="10"/>
      <c r="D124" s="11"/>
      <c r="E124" s="9"/>
      <c r="F124" s="9"/>
      <c r="G124" s="9"/>
      <c r="H124" s="12"/>
      <c r="I124" s="14"/>
    </row>
    <row r="125" spans="1:9">
      <c r="A125" s="8"/>
      <c r="B125" s="9"/>
      <c r="C125" s="10"/>
      <c r="D125" s="11"/>
      <c r="E125" s="9"/>
      <c r="F125" s="9"/>
      <c r="G125" s="9"/>
      <c r="H125" s="12"/>
      <c r="I125" s="14"/>
    </row>
    <row r="126" spans="1:9">
      <c r="A126" s="8">
        <v>35</v>
      </c>
      <c r="B126" s="9" t="s">
        <v>89</v>
      </c>
      <c r="C126" s="10" t="s">
        <v>90</v>
      </c>
      <c r="D126" s="11" t="s">
        <v>36</v>
      </c>
      <c r="E126" s="9">
        <v>2</v>
      </c>
      <c r="F126" s="9" t="s">
        <v>55</v>
      </c>
      <c r="G126" s="9">
        <v>1460</v>
      </c>
      <c r="H126" s="12" t="s">
        <v>23</v>
      </c>
      <c r="I126" s="14" t="e">
        <f>H126*E126</f>
        <v>#VALUE!</v>
      </c>
    </row>
    <row r="127" spans="1:9">
      <c r="A127" s="8"/>
      <c r="B127" s="9"/>
      <c r="C127" s="10"/>
      <c r="D127" s="11"/>
      <c r="E127" s="9"/>
      <c r="F127" s="9"/>
      <c r="G127" s="9"/>
      <c r="H127" s="12"/>
      <c r="I127" s="14"/>
    </row>
    <row r="128" spans="1:9">
      <c r="A128" s="8"/>
      <c r="B128" s="9"/>
      <c r="C128" s="10"/>
      <c r="D128" s="11"/>
      <c r="E128" s="9"/>
      <c r="F128" s="9"/>
      <c r="G128" s="9"/>
      <c r="H128" s="12"/>
      <c r="I128" s="14"/>
    </row>
    <row r="129" spans="1:9">
      <c r="A129" s="8">
        <v>36</v>
      </c>
      <c r="B129" s="9" t="s">
        <v>91</v>
      </c>
      <c r="C129" s="10" t="s">
        <v>92</v>
      </c>
      <c r="D129" s="11" t="s">
        <v>93</v>
      </c>
      <c r="E129" s="9">
        <v>1</v>
      </c>
      <c r="F129" s="9" t="s">
        <v>22</v>
      </c>
      <c r="G129" s="9">
        <v>1050</v>
      </c>
      <c r="H129" s="12" t="s">
        <v>23</v>
      </c>
      <c r="I129" s="14" t="e">
        <f>H129*E129</f>
        <v>#VALUE!</v>
      </c>
    </row>
    <row r="130" spans="1:9">
      <c r="A130" s="8"/>
      <c r="B130" s="9"/>
      <c r="C130" s="10"/>
      <c r="D130" s="11"/>
      <c r="E130" s="9"/>
      <c r="F130" s="9"/>
      <c r="G130" s="9"/>
      <c r="H130" s="12"/>
      <c r="I130" s="14"/>
    </row>
    <row r="131" ht="15" customHeight="1" spans="1:9">
      <c r="A131" s="8"/>
      <c r="B131" s="9"/>
      <c r="C131" s="10"/>
      <c r="D131" s="11"/>
      <c r="E131" s="9"/>
      <c r="F131" s="9"/>
      <c r="G131" s="9"/>
      <c r="H131" s="12"/>
      <c r="I131" s="14"/>
    </row>
    <row r="132" spans="1:9">
      <c r="A132" s="8">
        <v>37</v>
      </c>
      <c r="B132" s="9" t="s">
        <v>91</v>
      </c>
      <c r="C132" s="10" t="s">
        <v>87</v>
      </c>
      <c r="D132" s="11" t="s">
        <v>93</v>
      </c>
      <c r="E132" s="9">
        <v>1</v>
      </c>
      <c r="F132" s="9" t="s">
        <v>22</v>
      </c>
      <c r="G132" s="9">
        <v>1200</v>
      </c>
      <c r="H132" s="12" t="s">
        <v>23</v>
      </c>
      <c r="I132" s="14" t="e">
        <f>H132*E132</f>
        <v>#VALUE!</v>
      </c>
    </row>
    <row r="133" spans="1:9">
      <c r="A133" s="8"/>
      <c r="B133" s="9"/>
      <c r="C133" s="10"/>
      <c r="D133" s="11"/>
      <c r="E133" s="9"/>
      <c r="F133" s="9"/>
      <c r="G133" s="9"/>
      <c r="H133" s="12"/>
      <c r="I133" s="14"/>
    </row>
    <row r="134" ht="15" customHeight="1" spans="1:9">
      <c r="A134" s="8"/>
      <c r="B134" s="9"/>
      <c r="C134" s="10"/>
      <c r="D134" s="11"/>
      <c r="E134" s="9"/>
      <c r="F134" s="9"/>
      <c r="G134" s="9"/>
      <c r="H134" s="12"/>
      <c r="I134" s="14"/>
    </row>
    <row r="135" spans="1:9">
      <c r="A135" s="8">
        <v>38</v>
      </c>
      <c r="B135" s="9" t="s">
        <v>59</v>
      </c>
      <c r="C135" s="10" t="s">
        <v>25</v>
      </c>
      <c r="D135" s="11" t="s">
        <v>94</v>
      </c>
      <c r="E135" s="9">
        <v>10</v>
      </c>
      <c r="F135" s="9" t="s">
        <v>22</v>
      </c>
      <c r="G135" s="9">
        <v>470</v>
      </c>
      <c r="H135" s="12" t="s">
        <v>23</v>
      </c>
      <c r="I135" s="14" t="e">
        <f>H135*E135</f>
        <v>#VALUE!</v>
      </c>
    </row>
    <row r="136" spans="1:9">
      <c r="A136" s="8"/>
      <c r="B136" s="9"/>
      <c r="C136" s="10"/>
      <c r="D136" s="11"/>
      <c r="E136" s="9"/>
      <c r="F136" s="9"/>
      <c r="G136" s="9"/>
      <c r="H136" s="12"/>
      <c r="I136" s="14"/>
    </row>
    <row r="137" spans="1:9">
      <c r="A137" s="8"/>
      <c r="B137" s="9"/>
      <c r="C137" s="10"/>
      <c r="D137" s="11"/>
      <c r="E137" s="9"/>
      <c r="F137" s="9"/>
      <c r="G137" s="9"/>
      <c r="H137" s="12"/>
      <c r="I137" s="14"/>
    </row>
    <row r="138" spans="1:9">
      <c r="A138" s="8"/>
      <c r="B138" s="9"/>
      <c r="C138" s="10"/>
      <c r="D138" s="11"/>
      <c r="E138" s="9"/>
      <c r="F138" s="9"/>
      <c r="G138" s="9"/>
      <c r="H138" s="12"/>
      <c r="I138" s="14"/>
    </row>
    <row r="139" ht="15" customHeight="1" spans="1:9">
      <c r="A139" s="8"/>
      <c r="B139" s="9"/>
      <c r="C139" s="10"/>
      <c r="D139" s="11"/>
      <c r="E139" s="9"/>
      <c r="F139" s="9"/>
      <c r="G139" s="9"/>
      <c r="H139" s="12"/>
      <c r="I139" s="14"/>
    </row>
    <row r="140" spans="1:9">
      <c r="A140" s="8">
        <v>39</v>
      </c>
      <c r="B140" s="9" t="s">
        <v>95</v>
      </c>
      <c r="C140" s="10" t="s">
        <v>96</v>
      </c>
      <c r="D140" s="11" t="s">
        <v>97</v>
      </c>
      <c r="E140" s="9">
        <v>1</v>
      </c>
      <c r="F140" s="9" t="s">
        <v>22</v>
      </c>
      <c r="G140" s="9">
        <v>1700</v>
      </c>
      <c r="H140" s="12" t="s">
        <v>23</v>
      </c>
      <c r="I140" s="14" t="e">
        <f>H140*E140</f>
        <v>#VALUE!</v>
      </c>
    </row>
    <row r="141" spans="1:9">
      <c r="A141" s="8"/>
      <c r="B141" s="9"/>
      <c r="C141" s="10"/>
      <c r="D141" s="11"/>
      <c r="E141" s="9"/>
      <c r="F141" s="9"/>
      <c r="G141" s="9"/>
      <c r="H141" s="12"/>
      <c r="I141" s="14"/>
    </row>
    <row r="142" spans="1:9">
      <c r="A142" s="8"/>
      <c r="B142" s="9"/>
      <c r="C142" s="10"/>
      <c r="D142" s="11"/>
      <c r="E142" s="9"/>
      <c r="F142" s="9"/>
      <c r="G142" s="9"/>
      <c r="H142" s="12"/>
      <c r="I142" s="14"/>
    </row>
    <row r="143" spans="1:9">
      <c r="A143" s="8">
        <v>40</v>
      </c>
      <c r="B143" s="9" t="s">
        <v>98</v>
      </c>
      <c r="C143" s="10" t="s">
        <v>99</v>
      </c>
      <c r="D143" s="11" t="s">
        <v>100</v>
      </c>
      <c r="E143" s="9">
        <v>3</v>
      </c>
      <c r="F143" s="9" t="s">
        <v>22</v>
      </c>
      <c r="G143" s="9">
        <v>250</v>
      </c>
      <c r="H143" s="12" t="s">
        <v>23</v>
      </c>
      <c r="I143" s="14" t="e">
        <f>H143*E143</f>
        <v>#VALUE!</v>
      </c>
    </row>
    <row r="144" spans="1:9">
      <c r="A144" s="8"/>
      <c r="B144" s="9"/>
      <c r="C144" s="10"/>
      <c r="D144" s="11"/>
      <c r="E144" s="9"/>
      <c r="F144" s="9"/>
      <c r="G144" s="9"/>
      <c r="H144" s="12"/>
      <c r="I144" s="14"/>
    </row>
    <row r="145" spans="1:9">
      <c r="A145" s="8"/>
      <c r="B145" s="9"/>
      <c r="C145" s="10"/>
      <c r="D145" s="11"/>
      <c r="E145" s="9"/>
      <c r="F145" s="9"/>
      <c r="G145" s="9"/>
      <c r="H145" s="12"/>
      <c r="I145" s="14"/>
    </row>
    <row r="146" ht="57" customHeight="1" spans="1:9">
      <c r="A146" s="8">
        <v>41</v>
      </c>
      <c r="B146" s="9" t="s">
        <v>69</v>
      </c>
      <c r="C146" s="10" t="s">
        <v>70</v>
      </c>
      <c r="D146" s="18" t="s">
        <v>71</v>
      </c>
      <c r="E146" s="9">
        <v>14</v>
      </c>
      <c r="F146" s="9" t="s">
        <v>22</v>
      </c>
      <c r="G146" s="9">
        <v>1400</v>
      </c>
      <c r="H146" s="12" t="s">
        <v>23</v>
      </c>
      <c r="I146" s="14" t="e">
        <f>H146*E146</f>
        <v>#VALUE!</v>
      </c>
    </row>
    <row r="147" spans="1:9">
      <c r="A147" s="8">
        <v>42</v>
      </c>
      <c r="B147" s="9" t="s">
        <v>72</v>
      </c>
      <c r="C147" s="10" t="s">
        <v>25</v>
      </c>
      <c r="D147" s="11" t="s">
        <v>73</v>
      </c>
      <c r="E147" s="9">
        <v>7</v>
      </c>
      <c r="F147" s="9" t="s">
        <v>22</v>
      </c>
      <c r="G147" s="9">
        <v>690</v>
      </c>
      <c r="H147" s="12" t="s">
        <v>23</v>
      </c>
      <c r="I147" s="14" t="e">
        <f>H147*E147</f>
        <v>#VALUE!</v>
      </c>
    </row>
    <row r="148" spans="1:9">
      <c r="A148" s="8"/>
      <c r="B148" s="9"/>
      <c r="C148" s="10"/>
      <c r="D148" s="11"/>
      <c r="E148" s="9"/>
      <c r="F148" s="9"/>
      <c r="G148" s="9"/>
      <c r="H148" s="12"/>
      <c r="I148" s="14"/>
    </row>
    <row r="149" spans="1:9">
      <c r="A149" s="8"/>
      <c r="B149" s="9"/>
      <c r="C149" s="10"/>
      <c r="D149" s="11"/>
      <c r="E149" s="9"/>
      <c r="F149" s="9"/>
      <c r="G149" s="9"/>
      <c r="H149" s="12"/>
      <c r="I149" s="14"/>
    </row>
    <row r="150" ht="73" customHeight="1" spans="1:9">
      <c r="A150" s="8"/>
      <c r="B150" s="9"/>
      <c r="C150" s="10"/>
      <c r="D150" s="11"/>
      <c r="E150" s="9"/>
      <c r="F150" s="9"/>
      <c r="G150" s="9"/>
      <c r="H150" s="12"/>
      <c r="I150" s="14"/>
    </row>
    <row r="151" spans="1:9">
      <c r="A151" s="8">
        <v>43</v>
      </c>
      <c r="B151" s="9" t="s">
        <v>72</v>
      </c>
      <c r="C151" s="10" t="s">
        <v>25</v>
      </c>
      <c r="D151" s="11" t="s">
        <v>74</v>
      </c>
      <c r="E151" s="9">
        <v>7</v>
      </c>
      <c r="F151" s="9" t="s">
        <v>22</v>
      </c>
      <c r="G151" s="9">
        <v>600</v>
      </c>
      <c r="H151" s="12" t="s">
        <v>23</v>
      </c>
      <c r="I151" s="14" t="e">
        <f>H151*E151</f>
        <v>#VALUE!</v>
      </c>
    </row>
    <row r="152" spans="1:9">
      <c r="A152" s="8"/>
      <c r="B152" s="9"/>
      <c r="C152" s="10"/>
      <c r="D152" s="11"/>
      <c r="E152" s="9"/>
      <c r="F152" s="9"/>
      <c r="G152" s="9"/>
      <c r="H152" s="12"/>
      <c r="I152" s="14"/>
    </row>
    <row r="153" spans="1:9">
      <c r="A153" s="8"/>
      <c r="B153" s="9"/>
      <c r="C153" s="10"/>
      <c r="D153" s="11"/>
      <c r="E153" s="9"/>
      <c r="F153" s="9"/>
      <c r="G153" s="9"/>
      <c r="H153" s="12"/>
      <c r="I153" s="14"/>
    </row>
    <row r="154" spans="1:9">
      <c r="A154" s="8"/>
      <c r="B154" s="9"/>
      <c r="C154" s="10"/>
      <c r="D154" s="11"/>
      <c r="E154" s="9"/>
      <c r="F154" s="9"/>
      <c r="G154" s="9"/>
      <c r="H154" s="12"/>
      <c r="I154" s="14"/>
    </row>
    <row r="155" ht="38" customHeight="1" spans="1:9">
      <c r="A155" s="8"/>
      <c r="B155" s="9"/>
      <c r="C155" s="10"/>
      <c r="D155" s="11"/>
      <c r="E155" s="9"/>
      <c r="F155" s="9"/>
      <c r="G155" s="9"/>
      <c r="H155" s="12"/>
      <c r="I155" s="14"/>
    </row>
    <row r="156" spans="1:9">
      <c r="A156" s="8">
        <v>44</v>
      </c>
      <c r="B156" s="9" t="s">
        <v>53</v>
      </c>
      <c r="C156" s="10" t="s">
        <v>54</v>
      </c>
      <c r="D156" s="11" t="s">
        <v>36</v>
      </c>
      <c r="E156" s="9">
        <v>14</v>
      </c>
      <c r="F156" s="9" t="s">
        <v>55</v>
      </c>
      <c r="G156" s="9">
        <v>1345</v>
      </c>
      <c r="H156" s="12" t="s">
        <v>23</v>
      </c>
      <c r="I156" s="14" t="e">
        <f>H156*E156</f>
        <v>#VALUE!</v>
      </c>
    </row>
    <row r="157" spans="1:9">
      <c r="A157" s="8"/>
      <c r="B157" s="9"/>
      <c r="C157" s="10"/>
      <c r="D157" s="11"/>
      <c r="E157" s="9"/>
      <c r="F157" s="9"/>
      <c r="G157" s="9"/>
      <c r="H157" s="12"/>
      <c r="I157" s="14"/>
    </row>
    <row r="158" spans="1:9">
      <c r="A158" s="8"/>
      <c r="B158" s="9"/>
      <c r="C158" s="10"/>
      <c r="D158" s="11"/>
      <c r="E158" s="9"/>
      <c r="F158" s="9"/>
      <c r="G158" s="9"/>
      <c r="H158" s="12"/>
      <c r="I158" s="14"/>
    </row>
    <row r="159" spans="1:9">
      <c r="A159" s="8">
        <v>45</v>
      </c>
      <c r="B159" s="9" t="s">
        <v>79</v>
      </c>
      <c r="C159" s="10" t="s">
        <v>87</v>
      </c>
      <c r="D159" s="11" t="s">
        <v>101</v>
      </c>
      <c r="E159" s="9">
        <v>26</v>
      </c>
      <c r="F159" s="9" t="s">
        <v>49</v>
      </c>
      <c r="G159" s="9">
        <v>850</v>
      </c>
      <c r="H159" s="12" t="s">
        <v>23</v>
      </c>
      <c r="I159" s="14" t="e">
        <f>H159*E159</f>
        <v>#VALUE!</v>
      </c>
    </row>
    <row r="160" spans="1:9">
      <c r="A160" s="8"/>
      <c r="B160" s="9"/>
      <c r="C160" s="10"/>
      <c r="D160" s="11"/>
      <c r="E160" s="9"/>
      <c r="F160" s="9"/>
      <c r="G160" s="9"/>
      <c r="H160" s="12"/>
      <c r="I160" s="14"/>
    </row>
    <row r="161" spans="1:9">
      <c r="A161" s="8"/>
      <c r="B161" s="9"/>
      <c r="C161" s="10"/>
      <c r="D161" s="11"/>
      <c r="E161" s="9"/>
      <c r="F161" s="9"/>
      <c r="G161" s="9"/>
      <c r="H161" s="12"/>
      <c r="I161" s="14"/>
    </row>
    <row r="162" spans="1:9">
      <c r="A162" s="8"/>
      <c r="B162" s="9"/>
      <c r="C162" s="10"/>
      <c r="D162" s="11"/>
      <c r="E162" s="9"/>
      <c r="F162" s="9"/>
      <c r="G162" s="9"/>
      <c r="H162" s="12"/>
      <c r="I162" s="14"/>
    </row>
    <row r="163" spans="1:9">
      <c r="A163" s="8">
        <v>46</v>
      </c>
      <c r="B163" s="9" t="s">
        <v>24</v>
      </c>
      <c r="C163" s="10" t="s">
        <v>25</v>
      </c>
      <c r="D163" s="11" t="s">
        <v>26</v>
      </c>
      <c r="E163" s="9">
        <v>13</v>
      </c>
      <c r="F163" s="9" t="s">
        <v>22</v>
      </c>
      <c r="G163" s="19">
        <v>430</v>
      </c>
      <c r="H163" s="20" t="s">
        <v>23</v>
      </c>
      <c r="I163" s="14" t="e">
        <f>H163*E163</f>
        <v>#VALUE!</v>
      </c>
    </row>
    <row r="164" spans="1:9">
      <c r="A164" s="8"/>
      <c r="B164" s="9"/>
      <c r="C164" s="10"/>
      <c r="D164" s="11"/>
      <c r="E164" s="9"/>
      <c r="F164" s="9"/>
      <c r="G164" s="19"/>
      <c r="H164" s="20"/>
      <c r="I164" s="14"/>
    </row>
    <row r="165" spans="1:9">
      <c r="A165" s="8"/>
      <c r="B165" s="9"/>
      <c r="C165" s="10"/>
      <c r="D165" s="11"/>
      <c r="E165" s="9"/>
      <c r="F165" s="9"/>
      <c r="G165" s="19"/>
      <c r="H165" s="20"/>
      <c r="I165" s="14"/>
    </row>
    <row r="166" ht="15" customHeight="1" spans="1:9">
      <c r="A166" s="8"/>
      <c r="B166" s="9"/>
      <c r="C166" s="10"/>
      <c r="D166" s="11"/>
      <c r="E166" s="9"/>
      <c r="F166" s="9"/>
      <c r="G166" s="19"/>
      <c r="H166" s="20"/>
      <c r="I166" s="14"/>
    </row>
    <row r="167" spans="1:9">
      <c r="A167" s="8">
        <v>47</v>
      </c>
      <c r="B167" s="9" t="s">
        <v>24</v>
      </c>
      <c r="C167" s="10" t="s">
        <v>82</v>
      </c>
      <c r="D167" s="11" t="s">
        <v>83</v>
      </c>
      <c r="E167" s="9">
        <v>13</v>
      </c>
      <c r="F167" s="9" t="s">
        <v>22</v>
      </c>
      <c r="G167" s="19">
        <v>400</v>
      </c>
      <c r="H167" s="20" t="s">
        <v>23</v>
      </c>
      <c r="I167" s="14" t="e">
        <f>H167*E167</f>
        <v>#VALUE!</v>
      </c>
    </row>
    <row r="168" spans="1:9">
      <c r="A168" s="8"/>
      <c r="B168" s="9"/>
      <c r="C168" s="10"/>
      <c r="D168" s="11"/>
      <c r="E168" s="9"/>
      <c r="F168" s="9"/>
      <c r="G168" s="19"/>
      <c r="H168" s="20"/>
      <c r="I168" s="14"/>
    </row>
    <row r="169" spans="1:9">
      <c r="A169" s="8"/>
      <c r="B169" s="9"/>
      <c r="C169" s="10"/>
      <c r="D169" s="11"/>
      <c r="E169" s="9"/>
      <c r="F169" s="9"/>
      <c r="G169" s="19"/>
      <c r="H169" s="20"/>
      <c r="I169" s="14"/>
    </row>
    <row r="170" ht="96" customHeight="1" spans="1:9">
      <c r="A170" s="8"/>
      <c r="B170" s="9"/>
      <c r="C170" s="10"/>
      <c r="D170" s="11"/>
      <c r="E170" s="9"/>
      <c r="F170" s="9"/>
      <c r="G170" s="19"/>
      <c r="H170" s="20"/>
      <c r="I170" s="14"/>
    </row>
    <row r="171" spans="1:9">
      <c r="A171" s="8">
        <v>48</v>
      </c>
      <c r="B171" s="9" t="s">
        <v>62</v>
      </c>
      <c r="C171" s="10" t="s">
        <v>102</v>
      </c>
      <c r="D171" s="11" t="s">
        <v>103</v>
      </c>
      <c r="E171" s="9">
        <v>2</v>
      </c>
      <c r="F171" s="9" t="s">
        <v>55</v>
      </c>
      <c r="G171" s="9">
        <v>400</v>
      </c>
      <c r="H171" s="12" t="s">
        <v>23</v>
      </c>
      <c r="I171" s="14" t="e">
        <f>H171*E171</f>
        <v>#VALUE!</v>
      </c>
    </row>
    <row r="172" spans="1:9">
      <c r="A172" s="8"/>
      <c r="B172" s="9"/>
      <c r="C172" s="10"/>
      <c r="D172" s="11"/>
      <c r="E172" s="9"/>
      <c r="F172" s="9"/>
      <c r="G172" s="9"/>
      <c r="H172" s="12"/>
      <c r="I172" s="14"/>
    </row>
    <row r="173" spans="1:9">
      <c r="A173" s="8"/>
      <c r="B173" s="9"/>
      <c r="C173" s="10"/>
      <c r="D173" s="11"/>
      <c r="E173" s="9"/>
      <c r="F173" s="9"/>
      <c r="G173" s="9"/>
      <c r="H173" s="12"/>
      <c r="I173" s="14"/>
    </row>
    <row r="174" spans="1:9">
      <c r="A174" s="8">
        <v>49</v>
      </c>
      <c r="B174" s="9" t="s">
        <v>59</v>
      </c>
      <c r="C174" s="10" t="s">
        <v>104</v>
      </c>
      <c r="D174" s="11" t="s">
        <v>105</v>
      </c>
      <c r="E174" s="9">
        <v>8</v>
      </c>
      <c r="F174" s="9" t="s">
        <v>22</v>
      </c>
      <c r="G174" s="9">
        <v>680</v>
      </c>
      <c r="H174" s="12" t="s">
        <v>23</v>
      </c>
      <c r="I174" s="14" t="e">
        <f>H174*E174</f>
        <v>#VALUE!</v>
      </c>
    </row>
    <row r="175" spans="1:9">
      <c r="A175" s="8"/>
      <c r="B175" s="9"/>
      <c r="C175" s="10"/>
      <c r="D175" s="11"/>
      <c r="E175" s="9"/>
      <c r="F175" s="9"/>
      <c r="G175" s="9"/>
      <c r="H175" s="12"/>
      <c r="I175" s="14"/>
    </row>
    <row r="176" spans="1:9">
      <c r="A176" s="8"/>
      <c r="B176" s="9"/>
      <c r="C176" s="10"/>
      <c r="D176" s="11"/>
      <c r="E176" s="9"/>
      <c r="F176" s="9"/>
      <c r="G176" s="9"/>
      <c r="H176" s="12"/>
      <c r="I176" s="14"/>
    </row>
    <row r="177" spans="1:9">
      <c r="A177" s="8"/>
      <c r="B177" s="9"/>
      <c r="C177" s="10"/>
      <c r="D177" s="11"/>
      <c r="E177" s="9"/>
      <c r="F177" s="9"/>
      <c r="G177" s="9"/>
      <c r="H177" s="12"/>
      <c r="I177" s="14"/>
    </row>
    <row r="178" spans="1:9">
      <c r="A178" s="8">
        <v>50</v>
      </c>
      <c r="B178" s="9" t="s">
        <v>39</v>
      </c>
      <c r="C178" s="10" t="s">
        <v>45</v>
      </c>
      <c r="D178" s="11" t="s">
        <v>46</v>
      </c>
      <c r="E178" s="9">
        <v>18</v>
      </c>
      <c r="F178" s="9" t="s">
        <v>22</v>
      </c>
      <c r="G178" s="9">
        <v>380</v>
      </c>
      <c r="H178" s="12" t="s">
        <v>23</v>
      </c>
      <c r="I178" s="14" t="e">
        <f>H178*E178</f>
        <v>#VALUE!</v>
      </c>
    </row>
    <row r="179" spans="1:9">
      <c r="A179" s="8"/>
      <c r="B179" s="9"/>
      <c r="C179" s="10"/>
      <c r="D179" s="11"/>
      <c r="E179" s="9"/>
      <c r="F179" s="9"/>
      <c r="G179" s="9"/>
      <c r="H179" s="12"/>
      <c r="I179" s="14"/>
    </row>
    <row r="180" spans="1:9">
      <c r="A180" s="8"/>
      <c r="B180" s="9"/>
      <c r="C180" s="10"/>
      <c r="D180" s="11"/>
      <c r="E180" s="9"/>
      <c r="F180" s="9"/>
      <c r="G180" s="9"/>
      <c r="H180" s="12"/>
      <c r="I180" s="14"/>
    </row>
    <row r="181" ht="35" customHeight="1" spans="1:9">
      <c r="A181" s="8"/>
      <c r="B181" s="9"/>
      <c r="C181" s="10"/>
      <c r="D181" s="11"/>
      <c r="E181" s="9"/>
      <c r="F181" s="9"/>
      <c r="G181" s="9"/>
      <c r="H181" s="12"/>
      <c r="I181" s="14"/>
    </row>
    <row r="182" spans="1:9">
      <c r="A182" s="8">
        <v>51</v>
      </c>
      <c r="B182" s="9" t="s">
        <v>24</v>
      </c>
      <c r="C182" s="10" t="s">
        <v>25</v>
      </c>
      <c r="D182" s="11" t="s">
        <v>26</v>
      </c>
      <c r="E182" s="9">
        <v>9</v>
      </c>
      <c r="F182" s="9" t="s">
        <v>22</v>
      </c>
      <c r="G182" s="9">
        <v>430</v>
      </c>
      <c r="H182" s="12" t="s">
        <v>23</v>
      </c>
      <c r="I182" s="14" t="e">
        <f>H182*E182</f>
        <v>#VALUE!</v>
      </c>
    </row>
    <row r="183" spans="1:9">
      <c r="A183" s="8"/>
      <c r="B183" s="9"/>
      <c r="C183" s="10"/>
      <c r="D183" s="11"/>
      <c r="E183" s="9"/>
      <c r="F183" s="9"/>
      <c r="G183" s="9"/>
      <c r="H183" s="12"/>
      <c r="I183" s="14"/>
    </row>
    <row r="184" spans="1:9">
      <c r="A184" s="8"/>
      <c r="B184" s="9"/>
      <c r="C184" s="10"/>
      <c r="D184" s="11"/>
      <c r="E184" s="9"/>
      <c r="F184" s="9"/>
      <c r="G184" s="9"/>
      <c r="H184" s="12"/>
      <c r="I184" s="14"/>
    </row>
    <row r="185" spans="1:9">
      <c r="A185" s="8">
        <v>52</v>
      </c>
      <c r="B185" s="9" t="s">
        <v>47</v>
      </c>
      <c r="C185" s="10" t="s">
        <v>77</v>
      </c>
      <c r="D185" s="11" t="s">
        <v>36</v>
      </c>
      <c r="E185" s="9">
        <v>114</v>
      </c>
      <c r="F185" s="9" t="s">
        <v>22</v>
      </c>
      <c r="G185" s="9">
        <v>790</v>
      </c>
      <c r="H185" s="12" t="s">
        <v>23</v>
      </c>
      <c r="I185" s="14" t="e">
        <f>H185*E185</f>
        <v>#VALUE!</v>
      </c>
    </row>
    <row r="186" spans="1:9">
      <c r="A186" s="8"/>
      <c r="B186" s="9"/>
      <c r="C186" s="10"/>
      <c r="D186" s="11"/>
      <c r="E186" s="9"/>
      <c r="F186" s="9"/>
      <c r="G186" s="9"/>
      <c r="H186" s="12"/>
      <c r="I186" s="14"/>
    </row>
    <row r="187" spans="1:9">
      <c r="A187" s="8"/>
      <c r="B187" s="9"/>
      <c r="C187" s="10"/>
      <c r="D187" s="11"/>
      <c r="E187" s="9"/>
      <c r="F187" s="9"/>
      <c r="G187" s="9"/>
      <c r="H187" s="12"/>
      <c r="I187" s="14"/>
    </row>
    <row r="188" ht="15" customHeight="1" spans="1:9">
      <c r="A188" s="8"/>
      <c r="B188" s="9"/>
      <c r="C188" s="10"/>
      <c r="D188" s="11"/>
      <c r="E188" s="9"/>
      <c r="F188" s="9"/>
      <c r="G188" s="9"/>
      <c r="H188" s="12"/>
      <c r="I188" s="14"/>
    </row>
    <row r="189" spans="1:9">
      <c r="A189" s="8">
        <v>53</v>
      </c>
      <c r="B189" s="9" t="s">
        <v>50</v>
      </c>
      <c r="C189" s="10" t="s">
        <v>51</v>
      </c>
      <c r="D189" s="11" t="s">
        <v>78</v>
      </c>
      <c r="E189" s="9">
        <v>114</v>
      </c>
      <c r="F189" s="9" t="s">
        <v>22</v>
      </c>
      <c r="G189" s="9">
        <v>180</v>
      </c>
      <c r="H189" s="12" t="s">
        <v>23</v>
      </c>
      <c r="I189" s="14" t="e">
        <f>H189*E189</f>
        <v>#VALUE!</v>
      </c>
    </row>
    <row r="190" spans="1:9">
      <c r="A190" s="8"/>
      <c r="B190" s="9"/>
      <c r="C190" s="10"/>
      <c r="D190" s="11"/>
      <c r="E190" s="9"/>
      <c r="F190" s="9"/>
      <c r="G190" s="9"/>
      <c r="H190" s="12"/>
      <c r="I190" s="14"/>
    </row>
    <row r="191" spans="1:9">
      <c r="A191" s="8"/>
      <c r="B191" s="9"/>
      <c r="C191" s="10"/>
      <c r="D191" s="11"/>
      <c r="E191" s="9"/>
      <c r="F191" s="9"/>
      <c r="G191" s="9"/>
      <c r="H191" s="12"/>
      <c r="I191" s="14"/>
    </row>
    <row r="192" ht="39.75" customHeight="1" spans="1:9">
      <c r="A192" s="8"/>
      <c r="B192" s="9"/>
      <c r="C192" s="10"/>
      <c r="D192" s="11"/>
      <c r="E192" s="9"/>
      <c r="F192" s="9"/>
      <c r="G192" s="9"/>
      <c r="H192" s="12"/>
      <c r="I192" s="14"/>
    </row>
    <row r="193" spans="1:9">
      <c r="A193" s="8">
        <v>54</v>
      </c>
      <c r="B193" s="9" t="s">
        <v>69</v>
      </c>
      <c r="C193" s="10" t="s">
        <v>70</v>
      </c>
      <c r="D193" s="11" t="s">
        <v>106</v>
      </c>
      <c r="E193" s="9">
        <v>8</v>
      </c>
      <c r="F193" s="9" t="s">
        <v>22</v>
      </c>
      <c r="G193" s="9">
        <v>1400</v>
      </c>
      <c r="H193" s="12" t="s">
        <v>23</v>
      </c>
      <c r="I193" s="14" t="e">
        <f>H193*E193</f>
        <v>#VALUE!</v>
      </c>
    </row>
    <row r="194" spans="1:9">
      <c r="A194" s="8"/>
      <c r="B194" s="9"/>
      <c r="C194" s="10"/>
      <c r="D194" s="11"/>
      <c r="E194" s="9"/>
      <c r="F194" s="9"/>
      <c r="G194" s="9"/>
      <c r="H194" s="12"/>
      <c r="I194" s="14"/>
    </row>
    <row r="195" spans="1:9">
      <c r="A195" s="8"/>
      <c r="B195" s="9"/>
      <c r="C195" s="10"/>
      <c r="D195" s="11"/>
      <c r="E195" s="9"/>
      <c r="F195" s="9"/>
      <c r="G195" s="9"/>
      <c r="H195" s="12"/>
      <c r="I195" s="14"/>
    </row>
    <row r="196" spans="1:9">
      <c r="A196" s="8"/>
      <c r="B196" s="9"/>
      <c r="C196" s="10"/>
      <c r="D196" s="11"/>
      <c r="E196" s="9"/>
      <c r="F196" s="9"/>
      <c r="G196" s="9"/>
      <c r="H196" s="12"/>
      <c r="I196" s="14"/>
    </row>
    <row r="197" spans="1:9">
      <c r="A197" s="8">
        <v>55</v>
      </c>
      <c r="B197" s="9" t="s">
        <v>72</v>
      </c>
      <c r="C197" s="10" t="s">
        <v>25</v>
      </c>
      <c r="D197" s="11" t="s">
        <v>73</v>
      </c>
      <c r="E197" s="9">
        <v>4</v>
      </c>
      <c r="F197" s="9" t="s">
        <v>22</v>
      </c>
      <c r="G197" s="9">
        <v>690</v>
      </c>
      <c r="H197" s="12" t="s">
        <v>23</v>
      </c>
      <c r="I197" s="14" t="e">
        <f>H197*E197</f>
        <v>#VALUE!</v>
      </c>
    </row>
    <row r="198" spans="1:9">
      <c r="A198" s="8"/>
      <c r="B198" s="9"/>
      <c r="C198" s="10"/>
      <c r="D198" s="11"/>
      <c r="E198" s="9"/>
      <c r="F198" s="9"/>
      <c r="G198" s="9"/>
      <c r="H198" s="12"/>
      <c r="I198" s="14"/>
    </row>
    <row r="199" ht="95" customHeight="1" spans="1:9">
      <c r="A199" s="8"/>
      <c r="B199" s="9"/>
      <c r="C199" s="10"/>
      <c r="D199" s="11"/>
      <c r="E199" s="9"/>
      <c r="F199" s="9"/>
      <c r="G199" s="9"/>
      <c r="H199" s="12"/>
      <c r="I199" s="14"/>
    </row>
    <row r="200" spans="1:9">
      <c r="A200" s="8">
        <v>56</v>
      </c>
      <c r="B200" s="9" t="s">
        <v>72</v>
      </c>
      <c r="C200" s="10" t="s">
        <v>25</v>
      </c>
      <c r="D200" s="11" t="s">
        <v>74</v>
      </c>
      <c r="E200" s="9">
        <v>4</v>
      </c>
      <c r="F200" s="9" t="s">
        <v>22</v>
      </c>
      <c r="G200" s="9">
        <v>600</v>
      </c>
      <c r="H200" s="12" t="s">
        <v>23</v>
      </c>
      <c r="I200" s="14" t="e">
        <f>H200*E200</f>
        <v>#VALUE!</v>
      </c>
    </row>
    <row r="201" spans="1:9">
      <c r="A201" s="8"/>
      <c r="B201" s="9"/>
      <c r="C201" s="10"/>
      <c r="D201" s="11"/>
      <c r="E201" s="9"/>
      <c r="F201" s="9"/>
      <c r="G201" s="9"/>
      <c r="H201" s="12"/>
      <c r="I201" s="14"/>
    </row>
    <row r="202" spans="1:9">
      <c r="A202" s="8"/>
      <c r="B202" s="9"/>
      <c r="C202" s="10"/>
      <c r="D202" s="11"/>
      <c r="E202" s="9"/>
      <c r="F202" s="9"/>
      <c r="G202" s="9"/>
      <c r="H202" s="12"/>
      <c r="I202" s="14"/>
    </row>
    <row r="203" ht="60" customHeight="1" spans="1:9">
      <c r="A203" s="8"/>
      <c r="B203" s="9"/>
      <c r="C203" s="10"/>
      <c r="D203" s="11"/>
      <c r="E203" s="9"/>
      <c r="F203" s="9"/>
      <c r="G203" s="9"/>
      <c r="H203" s="12"/>
      <c r="I203" s="14"/>
    </row>
    <row r="204" spans="1:9">
      <c r="A204" s="8">
        <v>57</v>
      </c>
      <c r="B204" s="9" t="s">
        <v>53</v>
      </c>
      <c r="C204" s="10" t="s">
        <v>54</v>
      </c>
      <c r="D204" s="11" t="s">
        <v>36</v>
      </c>
      <c r="E204" s="9">
        <v>8</v>
      </c>
      <c r="F204" s="9" t="s">
        <v>55</v>
      </c>
      <c r="G204" s="9">
        <v>1345</v>
      </c>
      <c r="H204" s="12" t="s">
        <v>23</v>
      </c>
      <c r="I204" s="14" t="e">
        <f>H204*E204</f>
        <v>#VALUE!</v>
      </c>
    </row>
    <row r="205" spans="1:9">
      <c r="A205" s="8"/>
      <c r="B205" s="9"/>
      <c r="C205" s="10"/>
      <c r="D205" s="11"/>
      <c r="E205" s="9"/>
      <c r="F205" s="9"/>
      <c r="G205" s="9"/>
      <c r="H205" s="12"/>
      <c r="I205" s="14"/>
    </row>
    <row r="206" spans="1:9">
      <c r="A206" s="8"/>
      <c r="B206" s="9"/>
      <c r="C206" s="10"/>
      <c r="D206" s="11"/>
      <c r="E206" s="9"/>
      <c r="F206" s="9"/>
      <c r="G206" s="9"/>
      <c r="H206" s="12"/>
      <c r="I206" s="14"/>
    </row>
    <row r="207" spans="1:9">
      <c r="A207" s="8">
        <v>58</v>
      </c>
      <c r="B207" s="9" t="s">
        <v>79</v>
      </c>
      <c r="C207" s="10" t="s">
        <v>80</v>
      </c>
      <c r="D207" s="11" t="s">
        <v>81</v>
      </c>
      <c r="E207" s="9">
        <v>4</v>
      </c>
      <c r="F207" s="9" t="s">
        <v>49</v>
      </c>
      <c r="G207" s="9">
        <v>1150</v>
      </c>
      <c r="H207" s="12" t="s">
        <v>23</v>
      </c>
      <c r="I207" s="14" t="e">
        <f>H207*E207</f>
        <v>#VALUE!</v>
      </c>
    </row>
    <row r="208" ht="44" customHeight="1" spans="1:9">
      <c r="A208" s="8"/>
      <c r="B208" s="9"/>
      <c r="C208" s="10"/>
      <c r="D208" s="11"/>
      <c r="E208" s="9"/>
      <c r="F208" s="9"/>
      <c r="G208" s="9"/>
      <c r="H208" s="12"/>
      <c r="I208" s="14"/>
    </row>
    <row r="209" spans="1:9">
      <c r="A209" s="8"/>
      <c r="B209" s="9"/>
      <c r="C209" s="10"/>
      <c r="D209" s="11"/>
      <c r="E209" s="9"/>
      <c r="F209" s="9"/>
      <c r="G209" s="9"/>
      <c r="H209" s="12"/>
      <c r="I209" s="14"/>
    </row>
    <row r="210" ht="40" customHeight="1" spans="1:9">
      <c r="A210" s="8"/>
      <c r="B210" s="9"/>
      <c r="C210" s="10"/>
      <c r="D210" s="11"/>
      <c r="E210" s="9"/>
      <c r="F210" s="9"/>
      <c r="G210" s="9"/>
      <c r="H210" s="12"/>
      <c r="I210" s="14"/>
    </row>
    <row r="211" spans="1:9">
      <c r="A211" s="8">
        <v>59</v>
      </c>
      <c r="B211" s="9" t="s">
        <v>24</v>
      </c>
      <c r="C211" s="10" t="s">
        <v>25</v>
      </c>
      <c r="D211" s="11" t="s">
        <v>26</v>
      </c>
      <c r="E211" s="9">
        <v>2</v>
      </c>
      <c r="F211" s="9" t="s">
        <v>22</v>
      </c>
      <c r="G211" s="9">
        <v>430</v>
      </c>
      <c r="H211" s="12" t="s">
        <v>23</v>
      </c>
      <c r="I211" s="14" t="e">
        <f>H211*E211</f>
        <v>#VALUE!</v>
      </c>
    </row>
    <row r="212" spans="1:9">
      <c r="A212" s="8"/>
      <c r="B212" s="9"/>
      <c r="C212" s="10"/>
      <c r="D212" s="11"/>
      <c r="E212" s="9"/>
      <c r="F212" s="9"/>
      <c r="G212" s="9"/>
      <c r="H212" s="12"/>
      <c r="I212" s="14"/>
    </row>
    <row r="213" spans="1:9">
      <c r="A213" s="8"/>
      <c r="B213" s="9"/>
      <c r="C213" s="10"/>
      <c r="D213" s="11"/>
      <c r="E213" s="9"/>
      <c r="F213" s="9"/>
      <c r="G213" s="9"/>
      <c r="H213" s="12"/>
      <c r="I213" s="14"/>
    </row>
    <row r="214" ht="15" customHeight="1" spans="1:9">
      <c r="A214" s="8"/>
      <c r="B214" s="9"/>
      <c r="C214" s="10"/>
      <c r="D214" s="11"/>
      <c r="E214" s="9"/>
      <c r="F214" s="9"/>
      <c r="G214" s="9"/>
      <c r="H214" s="12"/>
      <c r="I214" s="14"/>
    </row>
    <row r="215" spans="1:9">
      <c r="A215" s="8">
        <v>60</v>
      </c>
      <c r="B215" s="9" t="s">
        <v>24</v>
      </c>
      <c r="C215" s="10" t="s">
        <v>82</v>
      </c>
      <c r="D215" s="11" t="s">
        <v>83</v>
      </c>
      <c r="E215" s="9">
        <v>2</v>
      </c>
      <c r="F215" s="9" t="s">
        <v>22</v>
      </c>
      <c r="G215" s="9">
        <v>400</v>
      </c>
      <c r="H215" s="12" t="s">
        <v>23</v>
      </c>
      <c r="I215" s="14" t="e">
        <f>H215*E215</f>
        <v>#VALUE!</v>
      </c>
    </row>
    <row r="216" spans="1:9">
      <c r="A216" s="8"/>
      <c r="B216" s="9"/>
      <c r="C216" s="10"/>
      <c r="D216" s="11"/>
      <c r="E216" s="9"/>
      <c r="F216" s="9"/>
      <c r="G216" s="9"/>
      <c r="H216" s="12"/>
      <c r="I216" s="14"/>
    </row>
    <row r="217" spans="1:9">
      <c r="A217" s="8"/>
      <c r="B217" s="9"/>
      <c r="C217" s="10"/>
      <c r="D217" s="11"/>
      <c r="E217" s="9"/>
      <c r="F217" s="9"/>
      <c r="G217" s="9"/>
      <c r="H217" s="12"/>
      <c r="I217" s="14"/>
    </row>
    <row r="218" ht="83" customHeight="1" spans="1:9">
      <c r="A218" s="8"/>
      <c r="B218" s="9"/>
      <c r="C218" s="10"/>
      <c r="D218" s="11"/>
      <c r="E218" s="9"/>
      <c r="F218" s="9"/>
      <c r="G218" s="9"/>
      <c r="H218" s="12"/>
      <c r="I218" s="14"/>
    </row>
    <row r="219" spans="1:9">
      <c r="A219" s="8"/>
      <c r="B219" s="9"/>
      <c r="C219" s="10"/>
      <c r="D219" s="11"/>
      <c r="E219" s="9"/>
      <c r="F219" s="9"/>
      <c r="G219" s="9"/>
      <c r="H219" s="12"/>
      <c r="I219" s="14"/>
    </row>
    <row r="220" spans="1:9">
      <c r="A220" s="8">
        <v>61</v>
      </c>
      <c r="B220" s="9" t="s">
        <v>42</v>
      </c>
      <c r="C220" s="10" t="s">
        <v>107</v>
      </c>
      <c r="D220" s="11" t="s">
        <v>36</v>
      </c>
      <c r="E220" s="9">
        <v>1</v>
      </c>
      <c r="F220" s="9" t="s">
        <v>22</v>
      </c>
      <c r="G220" s="9">
        <v>4430</v>
      </c>
      <c r="H220" s="12" t="s">
        <v>23</v>
      </c>
      <c r="I220" s="14" t="e">
        <f>H220*E220</f>
        <v>#VALUE!</v>
      </c>
    </row>
    <row r="221" spans="1:9">
      <c r="A221" s="8"/>
      <c r="B221" s="9"/>
      <c r="C221" s="10"/>
      <c r="D221" s="11"/>
      <c r="E221" s="9"/>
      <c r="F221" s="9"/>
      <c r="G221" s="9"/>
      <c r="H221" s="12"/>
      <c r="I221" s="14"/>
    </row>
    <row r="222" ht="14" customHeight="1" spans="1:9">
      <c r="A222" s="8"/>
      <c r="B222" s="9"/>
      <c r="C222" s="10"/>
      <c r="D222" s="11"/>
      <c r="E222" s="9"/>
      <c r="F222" s="9"/>
      <c r="G222" s="9"/>
      <c r="H222" s="12"/>
      <c r="I222" s="14"/>
    </row>
    <row r="223" spans="1:9">
      <c r="A223" s="8">
        <v>62</v>
      </c>
      <c r="B223" s="9" t="s">
        <v>39</v>
      </c>
      <c r="C223" s="10" t="s">
        <v>45</v>
      </c>
      <c r="D223" s="11" t="s">
        <v>46</v>
      </c>
      <c r="E223" s="9">
        <v>19</v>
      </c>
      <c r="F223" s="9" t="s">
        <v>22</v>
      </c>
      <c r="G223" s="9">
        <v>380</v>
      </c>
      <c r="H223" s="12" t="s">
        <v>23</v>
      </c>
      <c r="I223" s="14" t="e">
        <f>H223*E223</f>
        <v>#VALUE!</v>
      </c>
    </row>
    <row r="224" spans="1:9">
      <c r="A224" s="8"/>
      <c r="B224" s="9"/>
      <c r="C224" s="10"/>
      <c r="D224" s="11"/>
      <c r="E224" s="9"/>
      <c r="F224" s="9"/>
      <c r="G224" s="9"/>
      <c r="H224" s="12"/>
      <c r="I224" s="14"/>
    </row>
    <row r="225" spans="1:9">
      <c r="A225" s="8"/>
      <c r="B225" s="9"/>
      <c r="C225" s="10"/>
      <c r="D225" s="11"/>
      <c r="E225" s="9"/>
      <c r="F225" s="9"/>
      <c r="G225" s="9"/>
      <c r="H225" s="12"/>
      <c r="I225" s="14"/>
    </row>
    <row r="226" ht="30" customHeight="1" spans="1:9">
      <c r="A226" s="8"/>
      <c r="B226" s="9"/>
      <c r="C226" s="10"/>
      <c r="D226" s="11"/>
      <c r="E226" s="9"/>
      <c r="F226" s="9"/>
      <c r="G226" s="9"/>
      <c r="H226" s="12"/>
      <c r="I226" s="14"/>
    </row>
    <row r="227" spans="1:9">
      <c r="A227" s="8">
        <v>63</v>
      </c>
      <c r="B227" s="9" t="s">
        <v>91</v>
      </c>
      <c r="C227" s="10" t="s">
        <v>87</v>
      </c>
      <c r="D227" s="11" t="s">
        <v>93</v>
      </c>
      <c r="E227" s="9">
        <v>3</v>
      </c>
      <c r="F227" s="9" t="s">
        <v>22</v>
      </c>
      <c r="G227" s="9">
        <v>1200</v>
      </c>
      <c r="H227" s="12" t="s">
        <v>23</v>
      </c>
      <c r="I227" s="14" t="e">
        <f>H227*E227</f>
        <v>#VALUE!</v>
      </c>
    </row>
    <row r="228" spans="1:9">
      <c r="A228" s="8"/>
      <c r="B228" s="9"/>
      <c r="C228" s="10"/>
      <c r="D228" s="11"/>
      <c r="E228" s="9"/>
      <c r="F228" s="9"/>
      <c r="G228" s="9"/>
      <c r="H228" s="12"/>
      <c r="I228" s="14"/>
    </row>
    <row r="229" spans="1:9">
      <c r="A229" s="8"/>
      <c r="B229" s="9"/>
      <c r="C229" s="10"/>
      <c r="D229" s="11"/>
      <c r="E229" s="9"/>
      <c r="F229" s="9"/>
      <c r="G229" s="9"/>
      <c r="H229" s="12"/>
      <c r="I229" s="14"/>
    </row>
    <row r="230" spans="1:9">
      <c r="A230" s="8">
        <v>64</v>
      </c>
      <c r="B230" s="9" t="s">
        <v>59</v>
      </c>
      <c r="C230" s="10" t="s">
        <v>25</v>
      </c>
      <c r="D230" s="11" t="s">
        <v>108</v>
      </c>
      <c r="E230" s="9">
        <v>12</v>
      </c>
      <c r="F230" s="9" t="s">
        <v>22</v>
      </c>
      <c r="G230" s="9">
        <v>470</v>
      </c>
      <c r="H230" s="12" t="s">
        <v>23</v>
      </c>
      <c r="I230" s="14" t="e">
        <f>H230*E230</f>
        <v>#VALUE!</v>
      </c>
    </row>
    <row r="231" spans="1:9">
      <c r="A231" s="8"/>
      <c r="B231" s="9"/>
      <c r="C231" s="10"/>
      <c r="D231" s="11"/>
      <c r="E231" s="9"/>
      <c r="F231" s="9"/>
      <c r="G231" s="9"/>
      <c r="H231" s="12"/>
      <c r="I231" s="14"/>
    </row>
    <row r="232" spans="1:9">
      <c r="A232" s="8"/>
      <c r="B232" s="9"/>
      <c r="C232" s="10"/>
      <c r="D232" s="11"/>
      <c r="E232" s="9"/>
      <c r="F232" s="9"/>
      <c r="G232" s="9"/>
      <c r="H232" s="12"/>
      <c r="I232" s="14"/>
    </row>
    <row r="233" spans="1:9">
      <c r="A233" s="8"/>
      <c r="B233" s="9"/>
      <c r="C233" s="10"/>
      <c r="D233" s="11"/>
      <c r="E233" s="9"/>
      <c r="F233" s="9"/>
      <c r="G233" s="9"/>
      <c r="H233" s="12"/>
      <c r="I233" s="14"/>
    </row>
    <row r="234" spans="1:9">
      <c r="A234" s="8">
        <v>65</v>
      </c>
      <c r="B234" s="9" t="s">
        <v>95</v>
      </c>
      <c r="C234" s="10" t="s">
        <v>109</v>
      </c>
      <c r="D234" s="11" t="s">
        <v>97</v>
      </c>
      <c r="E234" s="9">
        <v>1</v>
      </c>
      <c r="F234" s="9" t="s">
        <v>22</v>
      </c>
      <c r="G234" s="9">
        <v>2980</v>
      </c>
      <c r="H234" s="12" t="s">
        <v>23</v>
      </c>
      <c r="I234" s="14" t="e">
        <f>H234*E234</f>
        <v>#VALUE!</v>
      </c>
    </row>
    <row r="235" spans="1:9">
      <c r="A235" s="8"/>
      <c r="B235" s="9"/>
      <c r="C235" s="10"/>
      <c r="D235" s="11"/>
      <c r="E235" s="9"/>
      <c r="F235" s="9"/>
      <c r="G235" s="9"/>
      <c r="H235" s="12"/>
      <c r="I235" s="14"/>
    </row>
    <row r="236" ht="6" customHeight="1" spans="1:9">
      <c r="A236" s="8"/>
      <c r="B236" s="9"/>
      <c r="C236" s="10"/>
      <c r="D236" s="11"/>
      <c r="E236" s="9"/>
      <c r="F236" s="9"/>
      <c r="G236" s="9"/>
      <c r="H236" s="12"/>
      <c r="I236" s="14"/>
    </row>
    <row r="237" ht="5" customHeight="1" spans="1:9">
      <c r="A237" s="8"/>
      <c r="B237" s="9"/>
      <c r="C237" s="10"/>
      <c r="D237" s="11"/>
      <c r="E237" s="9"/>
      <c r="F237" s="9"/>
      <c r="G237" s="9"/>
      <c r="H237" s="12"/>
      <c r="I237" s="14"/>
    </row>
    <row r="238" spans="1:9">
      <c r="A238" s="8">
        <v>66</v>
      </c>
      <c r="B238" s="9" t="s">
        <v>98</v>
      </c>
      <c r="C238" s="10" t="s">
        <v>99</v>
      </c>
      <c r="D238" s="11" t="s">
        <v>100</v>
      </c>
      <c r="E238" s="9">
        <v>6</v>
      </c>
      <c r="F238" s="9" t="s">
        <v>22</v>
      </c>
      <c r="G238" s="9">
        <v>250</v>
      </c>
      <c r="H238" s="12" t="s">
        <v>23</v>
      </c>
      <c r="I238" s="14" t="e">
        <f>H238*E238</f>
        <v>#VALUE!</v>
      </c>
    </row>
    <row r="239" spans="1:9">
      <c r="A239" s="8"/>
      <c r="B239" s="9"/>
      <c r="C239" s="10"/>
      <c r="D239" s="11"/>
      <c r="E239" s="9"/>
      <c r="F239" s="9"/>
      <c r="G239" s="9"/>
      <c r="H239" s="12"/>
      <c r="I239" s="14"/>
    </row>
    <row r="240" spans="1:9">
      <c r="A240" s="8"/>
      <c r="B240" s="9"/>
      <c r="C240" s="10"/>
      <c r="D240" s="11"/>
      <c r="E240" s="9"/>
      <c r="F240" s="9"/>
      <c r="G240" s="9"/>
      <c r="H240" s="12"/>
      <c r="I240" s="14"/>
    </row>
    <row r="241" spans="1:9">
      <c r="A241" s="8">
        <v>67</v>
      </c>
      <c r="B241" s="9" t="s">
        <v>47</v>
      </c>
      <c r="C241" s="10" t="s">
        <v>77</v>
      </c>
      <c r="D241" s="11" t="s">
        <v>36</v>
      </c>
      <c r="E241" s="9">
        <v>114</v>
      </c>
      <c r="F241" s="9" t="s">
        <v>22</v>
      </c>
      <c r="G241" s="9">
        <v>790</v>
      </c>
      <c r="H241" s="12" t="s">
        <v>23</v>
      </c>
      <c r="I241" s="14" t="e">
        <f>H241*E241</f>
        <v>#VALUE!</v>
      </c>
    </row>
    <row r="242" spans="1:9">
      <c r="A242" s="8"/>
      <c r="B242" s="9"/>
      <c r="C242" s="10"/>
      <c r="D242" s="11"/>
      <c r="E242" s="9"/>
      <c r="F242" s="9"/>
      <c r="G242" s="9"/>
      <c r="H242" s="12"/>
      <c r="I242" s="14"/>
    </row>
    <row r="243" spans="1:9">
      <c r="A243" s="8"/>
      <c r="B243" s="9"/>
      <c r="C243" s="10"/>
      <c r="D243" s="11"/>
      <c r="E243" s="9"/>
      <c r="F243" s="9"/>
      <c r="G243" s="9"/>
      <c r="H243" s="12"/>
      <c r="I243" s="14"/>
    </row>
    <row r="244" spans="1:9">
      <c r="A244" s="8"/>
      <c r="B244" s="9"/>
      <c r="C244" s="10"/>
      <c r="D244" s="11"/>
      <c r="E244" s="9"/>
      <c r="F244" s="9"/>
      <c r="G244" s="9"/>
      <c r="H244" s="12"/>
      <c r="I244" s="14"/>
    </row>
    <row r="245" spans="1:9">
      <c r="A245" s="8">
        <v>68</v>
      </c>
      <c r="B245" s="9" t="s">
        <v>50</v>
      </c>
      <c r="C245" s="10" t="s">
        <v>51</v>
      </c>
      <c r="D245" s="11" t="s">
        <v>78</v>
      </c>
      <c r="E245" s="9">
        <v>114</v>
      </c>
      <c r="F245" s="9" t="s">
        <v>22</v>
      </c>
      <c r="G245" s="9">
        <v>180</v>
      </c>
      <c r="H245" s="12" t="s">
        <v>23</v>
      </c>
      <c r="I245" s="14" t="e">
        <f>H245*E245</f>
        <v>#VALUE!</v>
      </c>
    </row>
    <row r="246" spans="1:9">
      <c r="A246" s="8"/>
      <c r="B246" s="9"/>
      <c r="C246" s="10"/>
      <c r="D246" s="11"/>
      <c r="E246" s="9"/>
      <c r="F246" s="9"/>
      <c r="G246" s="9"/>
      <c r="H246" s="12"/>
      <c r="I246" s="14"/>
    </row>
    <row r="247" spans="1:9">
      <c r="A247" s="8"/>
      <c r="B247" s="9"/>
      <c r="C247" s="10"/>
      <c r="D247" s="11"/>
      <c r="E247" s="9"/>
      <c r="F247" s="9"/>
      <c r="G247" s="9"/>
      <c r="H247" s="12"/>
      <c r="I247" s="14"/>
    </row>
    <row r="248" ht="47" customHeight="1" spans="1:9">
      <c r="A248" s="8"/>
      <c r="B248" s="9"/>
      <c r="C248" s="10"/>
      <c r="D248" s="11"/>
      <c r="E248" s="9"/>
      <c r="F248" s="9"/>
      <c r="G248" s="9"/>
      <c r="H248" s="12"/>
      <c r="I248" s="14"/>
    </row>
    <row r="249" spans="1:9">
      <c r="A249" s="8">
        <v>69</v>
      </c>
      <c r="B249" s="9" t="s">
        <v>69</v>
      </c>
      <c r="C249" s="10" t="s">
        <v>70</v>
      </c>
      <c r="D249" s="11" t="s">
        <v>71</v>
      </c>
      <c r="E249" s="9">
        <v>8</v>
      </c>
      <c r="F249" s="9" t="s">
        <v>22</v>
      </c>
      <c r="G249" s="9">
        <v>1400</v>
      </c>
      <c r="H249" s="12" t="s">
        <v>23</v>
      </c>
      <c r="I249" s="14" t="e">
        <f>H249*E249</f>
        <v>#VALUE!</v>
      </c>
    </row>
    <row r="250" spans="1:9">
      <c r="A250" s="8"/>
      <c r="B250" s="9"/>
      <c r="C250" s="10"/>
      <c r="D250" s="11"/>
      <c r="E250" s="9"/>
      <c r="F250" s="9"/>
      <c r="G250" s="9"/>
      <c r="H250" s="12"/>
      <c r="I250" s="14"/>
    </row>
    <row r="251" ht="39.75" customHeight="1" spans="1:9">
      <c r="A251" s="8"/>
      <c r="B251" s="9"/>
      <c r="C251" s="10"/>
      <c r="D251" s="11"/>
      <c r="E251" s="9"/>
      <c r="F251" s="9"/>
      <c r="G251" s="9"/>
      <c r="H251" s="12"/>
      <c r="I251" s="14"/>
    </row>
    <row r="252" spans="1:9">
      <c r="A252" s="8">
        <v>70</v>
      </c>
      <c r="B252" s="9" t="s">
        <v>72</v>
      </c>
      <c r="C252" s="10" t="s">
        <v>25</v>
      </c>
      <c r="D252" s="11" t="s">
        <v>73</v>
      </c>
      <c r="E252" s="9">
        <v>4</v>
      </c>
      <c r="F252" s="9" t="s">
        <v>22</v>
      </c>
      <c r="G252" s="9">
        <v>690</v>
      </c>
      <c r="H252" s="12" t="s">
        <v>23</v>
      </c>
      <c r="I252" s="14" t="e">
        <f>H252*E252</f>
        <v>#VALUE!</v>
      </c>
    </row>
    <row r="253" spans="1:9">
      <c r="A253" s="8"/>
      <c r="B253" s="9"/>
      <c r="C253" s="10"/>
      <c r="D253" s="11"/>
      <c r="E253" s="9"/>
      <c r="F253" s="9"/>
      <c r="G253" s="9"/>
      <c r="H253" s="12"/>
      <c r="I253" s="14"/>
    </row>
    <row r="254" spans="1:9">
      <c r="A254" s="8"/>
      <c r="B254" s="9"/>
      <c r="C254" s="10"/>
      <c r="D254" s="11"/>
      <c r="E254" s="9"/>
      <c r="F254" s="9"/>
      <c r="G254" s="9"/>
      <c r="H254" s="12"/>
      <c r="I254" s="14"/>
    </row>
    <row r="255" spans="1:9">
      <c r="A255" s="8"/>
      <c r="B255" s="9"/>
      <c r="C255" s="10"/>
      <c r="D255" s="11"/>
      <c r="E255" s="9"/>
      <c r="F255" s="9"/>
      <c r="G255" s="9"/>
      <c r="H255" s="12"/>
      <c r="I255" s="14"/>
    </row>
    <row r="256" spans="1:9">
      <c r="A256" s="8"/>
      <c r="B256" s="9"/>
      <c r="C256" s="10"/>
      <c r="D256" s="11"/>
      <c r="E256" s="9"/>
      <c r="F256" s="9"/>
      <c r="G256" s="9"/>
      <c r="H256" s="12"/>
      <c r="I256" s="14"/>
    </row>
    <row r="257" ht="6" customHeight="1" spans="1:9">
      <c r="A257" s="8"/>
      <c r="B257" s="9"/>
      <c r="C257" s="10"/>
      <c r="D257" s="11"/>
      <c r="E257" s="9"/>
      <c r="F257" s="9"/>
      <c r="G257" s="9"/>
      <c r="H257" s="12"/>
      <c r="I257" s="14"/>
    </row>
    <row r="258" ht="37" customHeight="1" spans="1:9">
      <c r="A258" s="8"/>
      <c r="B258" s="9"/>
      <c r="C258" s="10"/>
      <c r="D258" s="11"/>
      <c r="E258" s="9"/>
      <c r="F258" s="9"/>
      <c r="G258" s="9"/>
      <c r="H258" s="12"/>
      <c r="I258" s="14"/>
    </row>
    <row r="259" spans="1:9">
      <c r="A259" s="8">
        <v>71</v>
      </c>
      <c r="B259" s="9" t="s">
        <v>72</v>
      </c>
      <c r="C259" s="10" t="s">
        <v>25</v>
      </c>
      <c r="D259" s="11" t="s">
        <v>74</v>
      </c>
      <c r="E259" s="9">
        <v>4</v>
      </c>
      <c r="F259" s="9" t="s">
        <v>22</v>
      </c>
      <c r="G259" s="9">
        <v>600</v>
      </c>
      <c r="H259" s="12" t="s">
        <v>23</v>
      </c>
      <c r="I259" s="14" t="e">
        <f>H259*E259</f>
        <v>#VALUE!</v>
      </c>
    </row>
    <row r="260" spans="1:9">
      <c r="A260" s="8"/>
      <c r="B260" s="9"/>
      <c r="C260" s="10"/>
      <c r="D260" s="11"/>
      <c r="E260" s="9"/>
      <c r="F260" s="9"/>
      <c r="G260" s="9"/>
      <c r="H260" s="12"/>
      <c r="I260" s="14"/>
    </row>
    <row r="261" spans="1:9">
      <c r="A261" s="8"/>
      <c r="B261" s="9"/>
      <c r="C261" s="10"/>
      <c r="D261" s="11"/>
      <c r="E261" s="9"/>
      <c r="F261" s="9"/>
      <c r="G261" s="9"/>
      <c r="H261" s="12"/>
      <c r="I261" s="14"/>
    </row>
    <row r="262" spans="1:9">
      <c r="A262" s="8"/>
      <c r="B262" s="9"/>
      <c r="C262" s="10"/>
      <c r="D262" s="11"/>
      <c r="E262" s="9"/>
      <c r="F262" s="9"/>
      <c r="G262" s="9"/>
      <c r="H262" s="12"/>
      <c r="I262" s="14"/>
    </row>
    <row r="263" ht="43" customHeight="1" spans="1:9">
      <c r="A263" s="8"/>
      <c r="B263" s="9"/>
      <c r="C263" s="10"/>
      <c r="D263" s="11"/>
      <c r="E263" s="9"/>
      <c r="F263" s="9"/>
      <c r="G263" s="9"/>
      <c r="H263" s="12"/>
      <c r="I263" s="14"/>
    </row>
    <row r="264" spans="1:9">
      <c r="A264" s="8">
        <v>72</v>
      </c>
      <c r="B264" s="9" t="s">
        <v>53</v>
      </c>
      <c r="C264" s="10" t="s">
        <v>54</v>
      </c>
      <c r="D264" s="11" t="s">
        <v>36</v>
      </c>
      <c r="E264" s="9">
        <v>8</v>
      </c>
      <c r="F264" s="9" t="s">
        <v>55</v>
      </c>
      <c r="G264" s="9">
        <v>1345</v>
      </c>
      <c r="H264" s="12" t="s">
        <v>23</v>
      </c>
      <c r="I264" s="14" t="e">
        <f>H264*E264</f>
        <v>#VALUE!</v>
      </c>
    </row>
    <row r="265" spans="1:9">
      <c r="A265" s="8"/>
      <c r="B265" s="9"/>
      <c r="C265" s="10"/>
      <c r="D265" s="11"/>
      <c r="E265" s="9"/>
      <c r="F265" s="9"/>
      <c r="G265" s="9"/>
      <c r="H265" s="12"/>
      <c r="I265" s="14"/>
    </row>
    <row r="266" spans="1:9">
      <c r="A266" s="8"/>
      <c r="B266" s="9"/>
      <c r="C266" s="10"/>
      <c r="D266" s="11"/>
      <c r="E266" s="9"/>
      <c r="F266" s="9"/>
      <c r="G266" s="9"/>
      <c r="H266" s="12"/>
      <c r="I266" s="14"/>
    </row>
    <row r="267" spans="1:9">
      <c r="A267" s="8">
        <v>73</v>
      </c>
      <c r="B267" s="9" t="s">
        <v>79</v>
      </c>
      <c r="C267" s="10" t="s">
        <v>80</v>
      </c>
      <c r="D267" s="11" t="s">
        <v>81</v>
      </c>
      <c r="E267" s="9">
        <v>4</v>
      </c>
      <c r="F267" s="9" t="s">
        <v>49</v>
      </c>
      <c r="G267" s="9">
        <v>1150</v>
      </c>
      <c r="H267" s="12" t="s">
        <v>23</v>
      </c>
      <c r="I267" s="14" t="e">
        <f>H267*E267</f>
        <v>#VALUE!</v>
      </c>
    </row>
    <row r="268" ht="90" customHeight="1" spans="1:9">
      <c r="A268" s="8"/>
      <c r="B268" s="9"/>
      <c r="C268" s="10"/>
      <c r="D268" s="11"/>
      <c r="E268" s="9"/>
      <c r="F268" s="9"/>
      <c r="G268" s="9"/>
      <c r="H268" s="12"/>
      <c r="I268" s="14"/>
    </row>
    <row r="269" spans="1:9">
      <c r="A269" s="8">
        <v>74</v>
      </c>
      <c r="B269" s="9" t="s">
        <v>24</v>
      </c>
      <c r="C269" s="10" t="s">
        <v>25</v>
      </c>
      <c r="D269" s="11" t="s">
        <v>26</v>
      </c>
      <c r="E269" s="9">
        <v>2</v>
      </c>
      <c r="F269" s="9" t="s">
        <v>22</v>
      </c>
      <c r="G269" s="9">
        <v>430</v>
      </c>
      <c r="H269" s="12" t="s">
        <v>23</v>
      </c>
      <c r="I269" s="14" t="e">
        <f>H269*E269</f>
        <v>#VALUE!</v>
      </c>
    </row>
    <row r="270" spans="1:9">
      <c r="A270" s="8"/>
      <c r="B270" s="9"/>
      <c r="C270" s="10"/>
      <c r="D270" s="11"/>
      <c r="E270" s="9"/>
      <c r="F270" s="9"/>
      <c r="G270" s="9"/>
      <c r="H270" s="12"/>
      <c r="I270" s="14"/>
    </row>
    <row r="271" spans="1:9">
      <c r="A271" s="8"/>
      <c r="B271" s="9"/>
      <c r="C271" s="10"/>
      <c r="D271" s="11"/>
      <c r="E271" s="9"/>
      <c r="F271" s="9"/>
      <c r="G271" s="9"/>
      <c r="H271" s="12"/>
      <c r="I271" s="14"/>
    </row>
    <row r="272" ht="15" customHeight="1" spans="1:9">
      <c r="A272" s="8"/>
      <c r="B272" s="9"/>
      <c r="C272" s="10"/>
      <c r="D272" s="11"/>
      <c r="E272" s="9"/>
      <c r="F272" s="9"/>
      <c r="G272" s="9"/>
      <c r="H272" s="12"/>
      <c r="I272" s="14"/>
    </row>
    <row r="273" spans="1:9">
      <c r="A273" s="8">
        <v>75</v>
      </c>
      <c r="B273" s="9" t="s">
        <v>24</v>
      </c>
      <c r="C273" s="10" t="s">
        <v>82</v>
      </c>
      <c r="D273" s="11" t="s">
        <v>83</v>
      </c>
      <c r="E273" s="9">
        <v>2</v>
      </c>
      <c r="F273" s="9" t="s">
        <v>22</v>
      </c>
      <c r="G273" s="9">
        <v>400</v>
      </c>
      <c r="H273" s="12" t="s">
        <v>23</v>
      </c>
      <c r="I273" s="14" t="e">
        <f>H273*E273</f>
        <v>#VALUE!</v>
      </c>
    </row>
    <row r="274" spans="1:9">
      <c r="A274" s="8"/>
      <c r="B274" s="9"/>
      <c r="C274" s="10"/>
      <c r="D274" s="11"/>
      <c r="E274" s="9"/>
      <c r="F274" s="9"/>
      <c r="G274" s="9"/>
      <c r="H274" s="12"/>
      <c r="I274" s="14"/>
    </row>
    <row r="275" ht="113" customHeight="1" spans="1:9">
      <c r="A275" s="8"/>
      <c r="B275" s="9"/>
      <c r="C275" s="10"/>
      <c r="D275" s="11"/>
      <c r="E275" s="9"/>
      <c r="F275" s="9"/>
      <c r="G275" s="9"/>
      <c r="H275" s="12"/>
      <c r="I275" s="14"/>
    </row>
    <row r="276" spans="1:9">
      <c r="A276" s="8">
        <v>76</v>
      </c>
      <c r="B276" s="9" t="s">
        <v>42</v>
      </c>
      <c r="C276" s="10" t="s">
        <v>107</v>
      </c>
      <c r="D276" s="11" t="s">
        <v>44</v>
      </c>
      <c r="E276" s="9">
        <v>1</v>
      </c>
      <c r="F276" s="9" t="s">
        <v>22</v>
      </c>
      <c r="G276" s="9">
        <v>4430</v>
      </c>
      <c r="H276" s="12" t="s">
        <v>23</v>
      </c>
      <c r="I276" s="14" t="e">
        <f>H276*E276</f>
        <v>#VALUE!</v>
      </c>
    </row>
    <row r="277" spans="1:9">
      <c r="A277" s="8"/>
      <c r="B277" s="9"/>
      <c r="C277" s="10"/>
      <c r="D277" s="11"/>
      <c r="E277" s="9"/>
      <c r="F277" s="9"/>
      <c r="G277" s="9"/>
      <c r="H277" s="12"/>
      <c r="I277" s="14"/>
    </row>
    <row r="278" ht="22" customHeight="1" spans="1:9">
      <c r="A278" s="8"/>
      <c r="B278" s="9"/>
      <c r="C278" s="10"/>
      <c r="D278" s="11"/>
      <c r="E278" s="9"/>
      <c r="F278" s="9"/>
      <c r="G278" s="9"/>
      <c r="H278" s="12"/>
      <c r="I278" s="14"/>
    </row>
    <row r="279" spans="1:9">
      <c r="A279" s="8">
        <v>77</v>
      </c>
      <c r="B279" s="9" t="s">
        <v>39</v>
      </c>
      <c r="C279" s="10" t="s">
        <v>45</v>
      </c>
      <c r="D279" s="11" t="s">
        <v>46</v>
      </c>
      <c r="E279" s="9">
        <v>19</v>
      </c>
      <c r="F279" s="9" t="s">
        <v>22</v>
      </c>
      <c r="G279" s="9">
        <v>380</v>
      </c>
      <c r="H279" s="12" t="s">
        <v>23</v>
      </c>
      <c r="I279" s="14" t="e">
        <f>H279*E279</f>
        <v>#VALUE!</v>
      </c>
    </row>
    <row r="280" spans="1:9">
      <c r="A280" s="8"/>
      <c r="B280" s="9"/>
      <c r="C280" s="10"/>
      <c r="D280" s="11"/>
      <c r="E280" s="9"/>
      <c r="F280" s="9"/>
      <c r="G280" s="9"/>
      <c r="H280" s="12"/>
      <c r="I280" s="14"/>
    </row>
    <row r="281" ht="39" customHeight="1" spans="1:9">
      <c r="A281" s="8"/>
      <c r="B281" s="9"/>
      <c r="C281" s="10"/>
      <c r="D281" s="11"/>
      <c r="E281" s="9"/>
      <c r="F281" s="9"/>
      <c r="G281" s="9"/>
      <c r="H281" s="12"/>
      <c r="I281" s="14"/>
    </row>
    <row r="282" spans="1:9">
      <c r="A282" s="8">
        <v>78</v>
      </c>
      <c r="B282" s="9" t="s">
        <v>91</v>
      </c>
      <c r="C282" s="10" t="s">
        <v>87</v>
      </c>
      <c r="D282" s="11" t="s">
        <v>93</v>
      </c>
      <c r="E282" s="9">
        <v>3</v>
      </c>
      <c r="F282" s="9" t="s">
        <v>22</v>
      </c>
      <c r="G282" s="9">
        <v>1200</v>
      </c>
      <c r="H282" s="12" t="s">
        <v>23</v>
      </c>
      <c r="I282" s="14" t="e">
        <f>H282*E282</f>
        <v>#VALUE!</v>
      </c>
    </row>
    <row r="283" spans="1:9">
      <c r="A283" s="8"/>
      <c r="B283" s="9"/>
      <c r="C283" s="10"/>
      <c r="D283" s="11"/>
      <c r="E283" s="9"/>
      <c r="F283" s="9"/>
      <c r="G283" s="9"/>
      <c r="H283" s="12"/>
      <c r="I283" s="14"/>
    </row>
    <row r="284" spans="1:9">
      <c r="A284" s="8"/>
      <c r="B284" s="9"/>
      <c r="C284" s="10"/>
      <c r="D284" s="11"/>
      <c r="E284" s="9"/>
      <c r="F284" s="9"/>
      <c r="G284" s="9"/>
      <c r="H284" s="12"/>
      <c r="I284" s="14"/>
    </row>
    <row r="285" spans="1:9">
      <c r="A285" s="8">
        <v>79</v>
      </c>
      <c r="B285" s="9" t="s">
        <v>59</v>
      </c>
      <c r="C285" s="10" t="s">
        <v>25</v>
      </c>
      <c r="D285" s="11" t="s">
        <v>94</v>
      </c>
      <c r="E285" s="9">
        <v>12</v>
      </c>
      <c r="F285" s="9" t="s">
        <v>22</v>
      </c>
      <c r="G285" s="9">
        <v>470</v>
      </c>
      <c r="H285" s="12" t="s">
        <v>23</v>
      </c>
      <c r="I285" s="14" t="e">
        <f>H285*E285</f>
        <v>#VALUE!</v>
      </c>
    </row>
    <row r="286" spans="1:9">
      <c r="A286" s="8"/>
      <c r="B286" s="9"/>
      <c r="C286" s="10"/>
      <c r="D286" s="11"/>
      <c r="E286" s="9"/>
      <c r="F286" s="9"/>
      <c r="G286" s="9"/>
      <c r="H286" s="12"/>
      <c r="I286" s="14"/>
    </row>
    <row r="287" spans="1:9">
      <c r="A287" s="8"/>
      <c r="B287" s="9"/>
      <c r="C287" s="10"/>
      <c r="D287" s="11"/>
      <c r="E287" s="9"/>
      <c r="F287" s="9"/>
      <c r="G287" s="9"/>
      <c r="H287" s="12"/>
      <c r="I287" s="14"/>
    </row>
    <row r="288" spans="1:9">
      <c r="A288" s="8"/>
      <c r="B288" s="9"/>
      <c r="C288" s="10"/>
      <c r="D288" s="11"/>
      <c r="E288" s="9"/>
      <c r="F288" s="9"/>
      <c r="G288" s="9"/>
      <c r="H288" s="12"/>
      <c r="I288" s="14"/>
    </row>
    <row r="289" spans="1:9">
      <c r="A289" s="8">
        <v>80</v>
      </c>
      <c r="B289" s="9" t="s">
        <v>95</v>
      </c>
      <c r="C289" s="10" t="s">
        <v>109</v>
      </c>
      <c r="D289" s="11" t="s">
        <v>97</v>
      </c>
      <c r="E289" s="9">
        <v>1</v>
      </c>
      <c r="F289" s="9" t="s">
        <v>22</v>
      </c>
      <c r="G289" s="9">
        <v>2980</v>
      </c>
      <c r="H289" s="12" t="s">
        <v>23</v>
      </c>
      <c r="I289" s="14" t="e">
        <f>H289*E289</f>
        <v>#VALUE!</v>
      </c>
    </row>
    <row r="290" ht="21" customHeight="1" spans="1:9">
      <c r="A290" s="8"/>
      <c r="B290" s="9"/>
      <c r="C290" s="10"/>
      <c r="D290" s="11"/>
      <c r="E290" s="9"/>
      <c r="F290" s="9"/>
      <c r="G290" s="9"/>
      <c r="H290" s="12"/>
      <c r="I290" s="14"/>
    </row>
    <row r="291" ht="34" customHeight="1" spans="1:9">
      <c r="A291" s="8">
        <v>81</v>
      </c>
      <c r="B291" s="9" t="s">
        <v>98</v>
      </c>
      <c r="C291" s="10" t="s">
        <v>99</v>
      </c>
      <c r="D291" s="11" t="s">
        <v>110</v>
      </c>
      <c r="E291" s="9">
        <v>6</v>
      </c>
      <c r="F291" s="9" t="s">
        <v>22</v>
      </c>
      <c r="G291" s="9">
        <v>250</v>
      </c>
      <c r="H291" s="12" t="s">
        <v>23</v>
      </c>
      <c r="I291" s="14" t="e">
        <f>H291*E291</f>
        <v>#VALUE!</v>
      </c>
    </row>
    <row r="292" ht="32" customHeight="1" spans="1:9">
      <c r="A292" s="21" t="s">
        <v>111</v>
      </c>
      <c r="B292" s="22"/>
      <c r="C292" s="23" t="s">
        <v>112</v>
      </c>
      <c r="D292" s="23" t="e">
        <f>SUM(I4:I291)</f>
        <v>#VALUE!</v>
      </c>
      <c r="E292" s="23"/>
      <c r="F292" s="23"/>
      <c r="G292" s="23"/>
      <c r="H292" s="23"/>
      <c r="I292" s="31"/>
    </row>
    <row r="293" ht="32" customHeight="1" spans="1:9">
      <c r="A293" s="24"/>
      <c r="B293" s="25"/>
      <c r="C293" s="26" t="s">
        <v>113</v>
      </c>
      <c r="D293" s="27"/>
      <c r="E293" s="27"/>
      <c r="F293" s="27"/>
      <c r="G293" s="27"/>
      <c r="H293" s="27"/>
      <c r="I293" s="32"/>
    </row>
    <row r="294" ht="73" customHeight="1" spans="1:9">
      <c r="A294" s="28" t="s">
        <v>114</v>
      </c>
      <c r="B294" s="28"/>
      <c r="C294" s="28"/>
      <c r="D294" s="28"/>
      <c r="E294" s="28"/>
      <c r="F294" s="28"/>
      <c r="G294" s="28"/>
      <c r="H294" s="28"/>
      <c r="I294" s="28"/>
    </row>
    <row r="295" ht="31" customHeight="1" spans="1:7">
      <c r="A295" s="29"/>
      <c r="B295" s="29"/>
      <c r="C295" s="29"/>
      <c r="D295" s="30" t="s">
        <v>115</v>
      </c>
      <c r="E295" s="30"/>
      <c r="F295" s="30"/>
      <c r="G295" s="30"/>
    </row>
    <row r="296" ht="23" customHeight="1" spans="1:7">
      <c r="A296" s="29"/>
      <c r="B296" s="29"/>
      <c r="C296" s="29"/>
      <c r="D296" s="30" t="s">
        <v>116</v>
      </c>
      <c r="E296" s="30"/>
      <c r="F296" s="30"/>
      <c r="G296" s="30"/>
    </row>
    <row r="297" ht="23" customHeight="1" spans="1:7">
      <c r="A297" s="29"/>
      <c r="B297" s="29"/>
      <c r="C297" s="29"/>
      <c r="D297" s="30" t="s">
        <v>117</v>
      </c>
      <c r="E297" s="30"/>
      <c r="F297" s="30"/>
      <c r="G297" s="30"/>
    </row>
  </sheetData>
  <mergeCells count="700">
    <mergeCell ref="A1:I1"/>
    <mergeCell ref="D292:I292"/>
    <mergeCell ref="D293:I293"/>
    <mergeCell ref="A294:I294"/>
    <mergeCell ref="D295:G295"/>
    <mergeCell ref="D296:G296"/>
    <mergeCell ref="D297:G297"/>
    <mergeCell ref="A4:A8"/>
    <mergeCell ref="A9:A12"/>
    <mergeCell ref="A13:A15"/>
    <mergeCell ref="A16:A20"/>
    <mergeCell ref="A21:A23"/>
    <mergeCell ref="A24:A26"/>
    <mergeCell ref="A28:A29"/>
    <mergeCell ref="A30:A33"/>
    <mergeCell ref="A34:A36"/>
    <mergeCell ref="A37:A40"/>
    <mergeCell ref="A41:A45"/>
    <mergeCell ref="A46:A49"/>
    <mergeCell ref="A50:A51"/>
    <mergeCell ref="A52:A53"/>
    <mergeCell ref="A54:A57"/>
    <mergeCell ref="A58:A60"/>
    <mergeCell ref="A61:A65"/>
    <mergeCell ref="A66:A69"/>
    <mergeCell ref="A70:A73"/>
    <mergeCell ref="A74:A76"/>
    <mergeCell ref="A77:A80"/>
    <mergeCell ref="A81:A84"/>
    <mergeCell ref="A85:A87"/>
    <mergeCell ref="A88:A90"/>
    <mergeCell ref="A91:A96"/>
    <mergeCell ref="A97:A101"/>
    <mergeCell ref="A102:A105"/>
    <mergeCell ref="A107:A110"/>
    <mergeCell ref="A111:A114"/>
    <mergeCell ref="A115:A117"/>
    <mergeCell ref="A118:A121"/>
    <mergeCell ref="A122:A125"/>
    <mergeCell ref="A126:A128"/>
    <mergeCell ref="A129:A131"/>
    <mergeCell ref="A132:A134"/>
    <mergeCell ref="A135:A139"/>
    <mergeCell ref="A140:A142"/>
    <mergeCell ref="A143:A145"/>
    <mergeCell ref="A147:A150"/>
    <mergeCell ref="A151:A155"/>
    <mergeCell ref="A156:A158"/>
    <mergeCell ref="A159:A162"/>
    <mergeCell ref="A163:A166"/>
    <mergeCell ref="A167:A170"/>
    <mergeCell ref="A171:A173"/>
    <mergeCell ref="A174:A177"/>
    <mergeCell ref="A178:A181"/>
    <mergeCell ref="A182:A184"/>
    <mergeCell ref="A185:A188"/>
    <mergeCell ref="A189:A192"/>
    <mergeCell ref="A193:A196"/>
    <mergeCell ref="A197:A199"/>
    <mergeCell ref="A200:A203"/>
    <mergeCell ref="A204:A206"/>
    <mergeCell ref="A207:A210"/>
    <mergeCell ref="A211:A214"/>
    <mergeCell ref="A215:A219"/>
    <mergeCell ref="A220:A222"/>
    <mergeCell ref="A223:A226"/>
    <mergeCell ref="A227:A229"/>
    <mergeCell ref="A230:A233"/>
    <mergeCell ref="A234:A237"/>
    <mergeCell ref="A238:A240"/>
    <mergeCell ref="A241:A244"/>
    <mergeCell ref="A245:A248"/>
    <mergeCell ref="A249:A251"/>
    <mergeCell ref="A252:A258"/>
    <mergeCell ref="A259:A263"/>
    <mergeCell ref="A264:A266"/>
    <mergeCell ref="A267:A268"/>
    <mergeCell ref="A269:A272"/>
    <mergeCell ref="A273:A275"/>
    <mergeCell ref="A276:A278"/>
    <mergeCell ref="A279:A281"/>
    <mergeCell ref="A282:A284"/>
    <mergeCell ref="A285:A288"/>
    <mergeCell ref="A289:A290"/>
    <mergeCell ref="B4:B8"/>
    <mergeCell ref="B9:B12"/>
    <mergeCell ref="B13:B15"/>
    <mergeCell ref="B16:B20"/>
    <mergeCell ref="B21:B23"/>
    <mergeCell ref="B24:B26"/>
    <mergeCell ref="B28:B29"/>
    <mergeCell ref="B30:B33"/>
    <mergeCell ref="B34:B36"/>
    <mergeCell ref="B37:B40"/>
    <mergeCell ref="B41:B45"/>
    <mergeCell ref="B46:B49"/>
    <mergeCell ref="B50:B51"/>
    <mergeCell ref="B52:B53"/>
    <mergeCell ref="B54:B57"/>
    <mergeCell ref="B58:B60"/>
    <mergeCell ref="B61:B65"/>
    <mergeCell ref="B66:B69"/>
    <mergeCell ref="B70:B73"/>
    <mergeCell ref="B74:B76"/>
    <mergeCell ref="B77:B80"/>
    <mergeCell ref="B81:B84"/>
    <mergeCell ref="B85:B87"/>
    <mergeCell ref="B88:B90"/>
    <mergeCell ref="B91:B96"/>
    <mergeCell ref="B97:B101"/>
    <mergeCell ref="B102:B105"/>
    <mergeCell ref="B107:B110"/>
    <mergeCell ref="B111:B114"/>
    <mergeCell ref="B115:B117"/>
    <mergeCell ref="B118:B121"/>
    <mergeCell ref="B122:B125"/>
    <mergeCell ref="B126:B128"/>
    <mergeCell ref="B129:B131"/>
    <mergeCell ref="B132:B134"/>
    <mergeCell ref="B135:B139"/>
    <mergeCell ref="B140:B142"/>
    <mergeCell ref="B143:B145"/>
    <mergeCell ref="B147:B150"/>
    <mergeCell ref="B151:B155"/>
    <mergeCell ref="B156:B158"/>
    <mergeCell ref="B159:B162"/>
    <mergeCell ref="B163:B166"/>
    <mergeCell ref="B167:B170"/>
    <mergeCell ref="B171:B173"/>
    <mergeCell ref="B174:B177"/>
    <mergeCell ref="B178:B181"/>
    <mergeCell ref="B182:B184"/>
    <mergeCell ref="B185:B188"/>
    <mergeCell ref="B189:B192"/>
    <mergeCell ref="B193:B196"/>
    <mergeCell ref="B197:B199"/>
    <mergeCell ref="B200:B203"/>
    <mergeCell ref="B204:B206"/>
    <mergeCell ref="B207:B210"/>
    <mergeCell ref="B211:B214"/>
    <mergeCell ref="B215:B219"/>
    <mergeCell ref="B220:B222"/>
    <mergeCell ref="B223:B226"/>
    <mergeCell ref="B227:B229"/>
    <mergeCell ref="B230:B233"/>
    <mergeCell ref="B234:B237"/>
    <mergeCell ref="B238:B240"/>
    <mergeCell ref="B241:B244"/>
    <mergeCell ref="B245:B248"/>
    <mergeCell ref="B249:B251"/>
    <mergeCell ref="B252:B258"/>
    <mergeCell ref="B259:B263"/>
    <mergeCell ref="B264:B266"/>
    <mergeCell ref="B267:B268"/>
    <mergeCell ref="B269:B272"/>
    <mergeCell ref="B273:B275"/>
    <mergeCell ref="B276:B278"/>
    <mergeCell ref="B279:B281"/>
    <mergeCell ref="B282:B284"/>
    <mergeCell ref="B285:B288"/>
    <mergeCell ref="B289:B290"/>
    <mergeCell ref="C4:C8"/>
    <mergeCell ref="C9:C12"/>
    <mergeCell ref="C13:C15"/>
    <mergeCell ref="C16:C20"/>
    <mergeCell ref="C21:C23"/>
    <mergeCell ref="C24:C26"/>
    <mergeCell ref="C28:C29"/>
    <mergeCell ref="C30:C33"/>
    <mergeCell ref="C34:C36"/>
    <mergeCell ref="C37:C40"/>
    <mergeCell ref="C41:C45"/>
    <mergeCell ref="C46:C49"/>
    <mergeCell ref="C50:C51"/>
    <mergeCell ref="C54:C57"/>
    <mergeCell ref="C58:C60"/>
    <mergeCell ref="C61:C65"/>
    <mergeCell ref="C66:C69"/>
    <mergeCell ref="C70:C73"/>
    <mergeCell ref="C74:C76"/>
    <mergeCell ref="C77:C80"/>
    <mergeCell ref="C81:C84"/>
    <mergeCell ref="C85:C87"/>
    <mergeCell ref="C88:C90"/>
    <mergeCell ref="C91:C96"/>
    <mergeCell ref="C97:C101"/>
    <mergeCell ref="C102:C105"/>
    <mergeCell ref="C107:C110"/>
    <mergeCell ref="C111:C114"/>
    <mergeCell ref="C115:C117"/>
    <mergeCell ref="C118:C121"/>
    <mergeCell ref="C122:C125"/>
    <mergeCell ref="C126:C128"/>
    <mergeCell ref="C129:C131"/>
    <mergeCell ref="C132:C134"/>
    <mergeCell ref="C135:C139"/>
    <mergeCell ref="C140:C142"/>
    <mergeCell ref="C143:C145"/>
    <mergeCell ref="C147:C150"/>
    <mergeCell ref="C151:C155"/>
    <mergeCell ref="C156:C158"/>
    <mergeCell ref="C159:C162"/>
    <mergeCell ref="C163:C166"/>
    <mergeCell ref="C167:C170"/>
    <mergeCell ref="C171:C173"/>
    <mergeCell ref="C174:C177"/>
    <mergeCell ref="C178:C181"/>
    <mergeCell ref="C182:C184"/>
    <mergeCell ref="C185:C188"/>
    <mergeCell ref="C189:C192"/>
    <mergeCell ref="C193:C196"/>
    <mergeCell ref="C197:C199"/>
    <mergeCell ref="C200:C203"/>
    <mergeCell ref="C204:C206"/>
    <mergeCell ref="C207:C210"/>
    <mergeCell ref="C211:C214"/>
    <mergeCell ref="C215:C219"/>
    <mergeCell ref="C220:C222"/>
    <mergeCell ref="C223:C226"/>
    <mergeCell ref="C227:C229"/>
    <mergeCell ref="C230:C233"/>
    <mergeCell ref="C234:C237"/>
    <mergeCell ref="C238:C240"/>
    <mergeCell ref="C241:C244"/>
    <mergeCell ref="C245:C248"/>
    <mergeCell ref="C249:C251"/>
    <mergeCell ref="C252:C258"/>
    <mergeCell ref="C259:C263"/>
    <mergeCell ref="C264:C266"/>
    <mergeCell ref="C267:C268"/>
    <mergeCell ref="C269:C272"/>
    <mergeCell ref="C273:C275"/>
    <mergeCell ref="C276:C278"/>
    <mergeCell ref="C279:C281"/>
    <mergeCell ref="C282:C284"/>
    <mergeCell ref="C285:C288"/>
    <mergeCell ref="C289:C290"/>
    <mergeCell ref="D4:D8"/>
    <mergeCell ref="D9:D12"/>
    <mergeCell ref="D13:D15"/>
    <mergeCell ref="D16:D20"/>
    <mergeCell ref="D21:D23"/>
    <mergeCell ref="D24:D26"/>
    <mergeCell ref="D28:D29"/>
    <mergeCell ref="D30:D33"/>
    <mergeCell ref="D34:D36"/>
    <mergeCell ref="D37:D40"/>
    <mergeCell ref="D41:D45"/>
    <mergeCell ref="D46:D49"/>
    <mergeCell ref="D50:D51"/>
    <mergeCell ref="D52:D53"/>
    <mergeCell ref="D54:D57"/>
    <mergeCell ref="D58:D60"/>
    <mergeCell ref="D61:D65"/>
    <mergeCell ref="D66:D69"/>
    <mergeCell ref="D70:D73"/>
    <mergeCell ref="D74:D76"/>
    <mergeCell ref="D77:D80"/>
    <mergeCell ref="D81:D84"/>
    <mergeCell ref="D85:D87"/>
    <mergeCell ref="D88:D90"/>
    <mergeCell ref="D91:D96"/>
    <mergeCell ref="D97:D101"/>
    <mergeCell ref="D102:D105"/>
    <mergeCell ref="D107:D110"/>
    <mergeCell ref="D111:D114"/>
    <mergeCell ref="D115:D117"/>
    <mergeCell ref="D118:D121"/>
    <mergeCell ref="D122:D125"/>
    <mergeCell ref="D126:D128"/>
    <mergeCell ref="D129:D131"/>
    <mergeCell ref="D132:D134"/>
    <mergeCell ref="D135:D139"/>
    <mergeCell ref="D140:D142"/>
    <mergeCell ref="D143:D145"/>
    <mergeCell ref="D147:D150"/>
    <mergeCell ref="D151:D155"/>
    <mergeCell ref="D156:D158"/>
    <mergeCell ref="D159:D162"/>
    <mergeCell ref="D163:D166"/>
    <mergeCell ref="D167:D170"/>
    <mergeCell ref="D171:D173"/>
    <mergeCell ref="D174:D177"/>
    <mergeCell ref="D178:D181"/>
    <mergeCell ref="D182:D184"/>
    <mergeCell ref="D185:D188"/>
    <mergeCell ref="D189:D192"/>
    <mergeCell ref="D193:D196"/>
    <mergeCell ref="D197:D199"/>
    <mergeCell ref="D200:D203"/>
    <mergeCell ref="D204:D206"/>
    <mergeCell ref="D207:D210"/>
    <mergeCell ref="D211:D214"/>
    <mergeCell ref="D215:D219"/>
    <mergeCell ref="D220:D222"/>
    <mergeCell ref="D223:D226"/>
    <mergeCell ref="D227:D229"/>
    <mergeCell ref="D230:D233"/>
    <mergeCell ref="D234:D237"/>
    <mergeCell ref="D238:D240"/>
    <mergeCell ref="D241:D244"/>
    <mergeCell ref="D245:D248"/>
    <mergeCell ref="D249:D251"/>
    <mergeCell ref="D252:D258"/>
    <mergeCell ref="D259:D263"/>
    <mergeCell ref="D264:D266"/>
    <mergeCell ref="D267:D268"/>
    <mergeCell ref="D269:D272"/>
    <mergeCell ref="D273:D275"/>
    <mergeCell ref="D276:D278"/>
    <mergeCell ref="D279:D281"/>
    <mergeCell ref="D282:D284"/>
    <mergeCell ref="D285:D288"/>
    <mergeCell ref="D289:D290"/>
    <mergeCell ref="E4:E8"/>
    <mergeCell ref="E9:E12"/>
    <mergeCell ref="E13:E15"/>
    <mergeCell ref="E16:E20"/>
    <mergeCell ref="E21:E23"/>
    <mergeCell ref="E24:E26"/>
    <mergeCell ref="E28:E29"/>
    <mergeCell ref="E30:E33"/>
    <mergeCell ref="E34:E36"/>
    <mergeCell ref="E37:E40"/>
    <mergeCell ref="E41:E45"/>
    <mergeCell ref="E46:E49"/>
    <mergeCell ref="E50:E51"/>
    <mergeCell ref="E52:E53"/>
    <mergeCell ref="E54:E57"/>
    <mergeCell ref="E58:E60"/>
    <mergeCell ref="E61:E65"/>
    <mergeCell ref="E66:E69"/>
    <mergeCell ref="E70:E73"/>
    <mergeCell ref="E74:E76"/>
    <mergeCell ref="E77:E80"/>
    <mergeCell ref="E81:E84"/>
    <mergeCell ref="E85:E87"/>
    <mergeCell ref="E88:E90"/>
    <mergeCell ref="E91:E96"/>
    <mergeCell ref="E97:E101"/>
    <mergeCell ref="E102:E105"/>
    <mergeCell ref="E107:E110"/>
    <mergeCell ref="E111:E114"/>
    <mergeCell ref="E115:E117"/>
    <mergeCell ref="E118:E121"/>
    <mergeCell ref="E122:E125"/>
    <mergeCell ref="E126:E128"/>
    <mergeCell ref="E129:E131"/>
    <mergeCell ref="E132:E134"/>
    <mergeCell ref="E135:E139"/>
    <mergeCell ref="E140:E142"/>
    <mergeCell ref="E143:E145"/>
    <mergeCell ref="E147:E150"/>
    <mergeCell ref="E151:E155"/>
    <mergeCell ref="E156:E158"/>
    <mergeCell ref="E159:E162"/>
    <mergeCell ref="E163:E166"/>
    <mergeCell ref="E167:E170"/>
    <mergeCell ref="E171:E173"/>
    <mergeCell ref="E174:E177"/>
    <mergeCell ref="E178:E181"/>
    <mergeCell ref="E182:E184"/>
    <mergeCell ref="E185:E188"/>
    <mergeCell ref="E189:E192"/>
    <mergeCell ref="E193:E196"/>
    <mergeCell ref="E197:E199"/>
    <mergeCell ref="E200:E203"/>
    <mergeCell ref="E204:E206"/>
    <mergeCell ref="E207:E210"/>
    <mergeCell ref="E211:E214"/>
    <mergeCell ref="E215:E219"/>
    <mergeCell ref="E220:E222"/>
    <mergeCell ref="E223:E226"/>
    <mergeCell ref="E227:E229"/>
    <mergeCell ref="E230:E233"/>
    <mergeCell ref="E234:E237"/>
    <mergeCell ref="E238:E240"/>
    <mergeCell ref="E241:E244"/>
    <mergeCell ref="E245:E248"/>
    <mergeCell ref="E249:E251"/>
    <mergeCell ref="E252:E258"/>
    <mergeCell ref="E259:E263"/>
    <mergeCell ref="E264:E266"/>
    <mergeCell ref="E267:E268"/>
    <mergeCell ref="E269:E272"/>
    <mergeCell ref="E273:E275"/>
    <mergeCell ref="E276:E278"/>
    <mergeCell ref="E279:E281"/>
    <mergeCell ref="E282:E284"/>
    <mergeCell ref="E285:E288"/>
    <mergeCell ref="E289:E290"/>
    <mergeCell ref="F4:F8"/>
    <mergeCell ref="F9:F12"/>
    <mergeCell ref="F13:F15"/>
    <mergeCell ref="F16:F20"/>
    <mergeCell ref="F21:F23"/>
    <mergeCell ref="F24:F26"/>
    <mergeCell ref="F28:F29"/>
    <mergeCell ref="F30:F33"/>
    <mergeCell ref="F34:F36"/>
    <mergeCell ref="F37:F40"/>
    <mergeCell ref="F41:F45"/>
    <mergeCell ref="F46:F49"/>
    <mergeCell ref="F50:F51"/>
    <mergeCell ref="F52:F53"/>
    <mergeCell ref="F54:F57"/>
    <mergeCell ref="F58:F60"/>
    <mergeCell ref="F61:F65"/>
    <mergeCell ref="F66:F69"/>
    <mergeCell ref="F70:F73"/>
    <mergeCell ref="F74:F76"/>
    <mergeCell ref="F77:F80"/>
    <mergeCell ref="F81:F84"/>
    <mergeCell ref="F85:F87"/>
    <mergeCell ref="F88:F90"/>
    <mergeCell ref="F91:F96"/>
    <mergeCell ref="F97:F101"/>
    <mergeCell ref="F102:F105"/>
    <mergeCell ref="F107:F110"/>
    <mergeCell ref="F111:F114"/>
    <mergeCell ref="F115:F117"/>
    <mergeCell ref="F118:F121"/>
    <mergeCell ref="F122:F125"/>
    <mergeCell ref="F126:F128"/>
    <mergeCell ref="F129:F131"/>
    <mergeCell ref="F132:F134"/>
    <mergeCell ref="F135:F139"/>
    <mergeCell ref="F140:F142"/>
    <mergeCell ref="F143:F145"/>
    <mergeCell ref="F147:F150"/>
    <mergeCell ref="F151:F155"/>
    <mergeCell ref="F156:F158"/>
    <mergeCell ref="F159:F162"/>
    <mergeCell ref="F163:F166"/>
    <mergeCell ref="F167:F170"/>
    <mergeCell ref="F171:F173"/>
    <mergeCell ref="F174:F177"/>
    <mergeCell ref="F178:F181"/>
    <mergeCell ref="F182:F184"/>
    <mergeCell ref="F185:F188"/>
    <mergeCell ref="F189:F192"/>
    <mergeCell ref="F193:F196"/>
    <mergeCell ref="F197:F199"/>
    <mergeCell ref="F200:F203"/>
    <mergeCell ref="F204:F206"/>
    <mergeCell ref="F207:F210"/>
    <mergeCell ref="F211:F214"/>
    <mergeCell ref="F215:F219"/>
    <mergeCell ref="F220:F222"/>
    <mergeCell ref="F223:F226"/>
    <mergeCell ref="F227:F229"/>
    <mergeCell ref="F230:F233"/>
    <mergeCell ref="F234:F237"/>
    <mergeCell ref="F238:F240"/>
    <mergeCell ref="F241:F244"/>
    <mergeCell ref="F245:F248"/>
    <mergeCell ref="F249:F251"/>
    <mergeCell ref="F252:F258"/>
    <mergeCell ref="F259:F263"/>
    <mergeCell ref="F264:F266"/>
    <mergeCell ref="F267:F268"/>
    <mergeCell ref="F269:F272"/>
    <mergeCell ref="F273:F275"/>
    <mergeCell ref="F276:F278"/>
    <mergeCell ref="F279:F281"/>
    <mergeCell ref="F282:F284"/>
    <mergeCell ref="F285:F288"/>
    <mergeCell ref="F289:F290"/>
    <mergeCell ref="G4:G8"/>
    <mergeCell ref="G9:G12"/>
    <mergeCell ref="G13:G15"/>
    <mergeCell ref="G16:G20"/>
    <mergeCell ref="G21:G23"/>
    <mergeCell ref="G24:G26"/>
    <mergeCell ref="G28:G29"/>
    <mergeCell ref="G30:G33"/>
    <mergeCell ref="G34:G36"/>
    <mergeCell ref="G37:G40"/>
    <mergeCell ref="G41:G45"/>
    <mergeCell ref="G46:G49"/>
    <mergeCell ref="G50:G51"/>
    <mergeCell ref="G52:G53"/>
    <mergeCell ref="G54:G57"/>
    <mergeCell ref="G58:G60"/>
    <mergeCell ref="G61:G65"/>
    <mergeCell ref="G66:G69"/>
    <mergeCell ref="G70:G73"/>
    <mergeCell ref="G74:G76"/>
    <mergeCell ref="G77:G80"/>
    <mergeCell ref="G81:G84"/>
    <mergeCell ref="G85:G87"/>
    <mergeCell ref="G88:G90"/>
    <mergeCell ref="G91:G96"/>
    <mergeCell ref="G97:G101"/>
    <mergeCell ref="G102:G105"/>
    <mergeCell ref="G107:G110"/>
    <mergeCell ref="G111:G114"/>
    <mergeCell ref="G115:G117"/>
    <mergeCell ref="G118:G121"/>
    <mergeCell ref="G122:G125"/>
    <mergeCell ref="G126:G128"/>
    <mergeCell ref="G129:G131"/>
    <mergeCell ref="G132:G134"/>
    <mergeCell ref="G135:G139"/>
    <mergeCell ref="G140:G142"/>
    <mergeCell ref="G143:G145"/>
    <mergeCell ref="G147:G150"/>
    <mergeCell ref="G151:G155"/>
    <mergeCell ref="G156:G158"/>
    <mergeCell ref="G159:G162"/>
    <mergeCell ref="G163:G166"/>
    <mergeCell ref="G167:G170"/>
    <mergeCell ref="G171:G173"/>
    <mergeCell ref="G174:G177"/>
    <mergeCell ref="G178:G181"/>
    <mergeCell ref="G182:G184"/>
    <mergeCell ref="G185:G188"/>
    <mergeCell ref="G189:G192"/>
    <mergeCell ref="G193:G196"/>
    <mergeCell ref="G197:G199"/>
    <mergeCell ref="G200:G203"/>
    <mergeCell ref="G204:G206"/>
    <mergeCell ref="G207:G210"/>
    <mergeCell ref="G211:G214"/>
    <mergeCell ref="G215:G219"/>
    <mergeCell ref="G220:G222"/>
    <mergeCell ref="G223:G226"/>
    <mergeCell ref="G227:G229"/>
    <mergeCell ref="G230:G233"/>
    <mergeCell ref="G234:G237"/>
    <mergeCell ref="G238:G240"/>
    <mergeCell ref="G241:G244"/>
    <mergeCell ref="G245:G248"/>
    <mergeCell ref="G249:G251"/>
    <mergeCell ref="G252:G258"/>
    <mergeCell ref="G259:G263"/>
    <mergeCell ref="G264:G266"/>
    <mergeCell ref="G267:G268"/>
    <mergeCell ref="G269:G272"/>
    <mergeCell ref="G273:G275"/>
    <mergeCell ref="G276:G278"/>
    <mergeCell ref="G279:G281"/>
    <mergeCell ref="G282:G284"/>
    <mergeCell ref="G285:G288"/>
    <mergeCell ref="G289:G290"/>
    <mergeCell ref="H4:H8"/>
    <mergeCell ref="H9:H12"/>
    <mergeCell ref="H13:H15"/>
    <mergeCell ref="H16:H20"/>
    <mergeCell ref="H21:H23"/>
    <mergeCell ref="H24:H26"/>
    <mergeCell ref="H28:H29"/>
    <mergeCell ref="H30:H33"/>
    <mergeCell ref="H34:H36"/>
    <mergeCell ref="H37:H40"/>
    <mergeCell ref="H41:H45"/>
    <mergeCell ref="H46:H49"/>
    <mergeCell ref="H50:H51"/>
    <mergeCell ref="H52:H53"/>
    <mergeCell ref="H54:H57"/>
    <mergeCell ref="H58:H60"/>
    <mergeCell ref="H61:H65"/>
    <mergeCell ref="H66:H69"/>
    <mergeCell ref="H70:H73"/>
    <mergeCell ref="H74:H76"/>
    <mergeCell ref="H77:H80"/>
    <mergeCell ref="H81:H84"/>
    <mergeCell ref="H85:H87"/>
    <mergeCell ref="H88:H90"/>
    <mergeCell ref="H91:H96"/>
    <mergeCell ref="H97:H101"/>
    <mergeCell ref="H102:H105"/>
    <mergeCell ref="H107:H110"/>
    <mergeCell ref="H111:H114"/>
    <mergeCell ref="H115:H117"/>
    <mergeCell ref="H118:H121"/>
    <mergeCell ref="H122:H125"/>
    <mergeCell ref="H126:H128"/>
    <mergeCell ref="H129:H131"/>
    <mergeCell ref="H132:H134"/>
    <mergeCell ref="H135:H139"/>
    <mergeCell ref="H140:H142"/>
    <mergeCell ref="H143:H145"/>
    <mergeCell ref="H147:H150"/>
    <mergeCell ref="H151:H155"/>
    <mergeCell ref="H156:H158"/>
    <mergeCell ref="H159:H162"/>
    <mergeCell ref="H163:H166"/>
    <mergeCell ref="H167:H170"/>
    <mergeCell ref="H171:H173"/>
    <mergeCell ref="H174:H177"/>
    <mergeCell ref="H178:H181"/>
    <mergeCell ref="H182:H184"/>
    <mergeCell ref="H185:H188"/>
    <mergeCell ref="H189:H192"/>
    <mergeCell ref="H193:H196"/>
    <mergeCell ref="H197:H199"/>
    <mergeCell ref="H200:H203"/>
    <mergeCell ref="H204:H206"/>
    <mergeCell ref="H207:H210"/>
    <mergeCell ref="H211:H214"/>
    <mergeCell ref="H215:H219"/>
    <mergeCell ref="H220:H222"/>
    <mergeCell ref="H223:H226"/>
    <mergeCell ref="H227:H229"/>
    <mergeCell ref="H230:H233"/>
    <mergeCell ref="H234:H237"/>
    <mergeCell ref="H238:H240"/>
    <mergeCell ref="H241:H244"/>
    <mergeCell ref="H245:H248"/>
    <mergeCell ref="H249:H251"/>
    <mergeCell ref="H252:H258"/>
    <mergeCell ref="H259:H263"/>
    <mergeCell ref="H264:H266"/>
    <mergeCell ref="H267:H268"/>
    <mergeCell ref="H269:H272"/>
    <mergeCell ref="H273:H275"/>
    <mergeCell ref="H276:H278"/>
    <mergeCell ref="H279:H281"/>
    <mergeCell ref="H282:H284"/>
    <mergeCell ref="H285:H288"/>
    <mergeCell ref="H289:H290"/>
    <mergeCell ref="I4:I8"/>
    <mergeCell ref="I9:I12"/>
    <mergeCell ref="I13:I15"/>
    <mergeCell ref="I16:I20"/>
    <mergeCell ref="I21:I23"/>
    <mergeCell ref="I24:I26"/>
    <mergeCell ref="I28:I29"/>
    <mergeCell ref="I30:I33"/>
    <mergeCell ref="I34:I36"/>
    <mergeCell ref="I37:I40"/>
    <mergeCell ref="I41:I45"/>
    <mergeCell ref="I46:I49"/>
    <mergeCell ref="I50:I51"/>
    <mergeCell ref="I52:I53"/>
    <mergeCell ref="I54:I57"/>
    <mergeCell ref="I58:I60"/>
    <mergeCell ref="I61:I65"/>
    <mergeCell ref="I66:I69"/>
    <mergeCell ref="I70:I73"/>
    <mergeCell ref="I74:I76"/>
    <mergeCell ref="I77:I80"/>
    <mergeCell ref="I81:I84"/>
    <mergeCell ref="I85:I87"/>
    <mergeCell ref="I88:I90"/>
    <mergeCell ref="I91:I96"/>
    <mergeCell ref="I97:I101"/>
    <mergeCell ref="I102:I105"/>
    <mergeCell ref="I107:I110"/>
    <mergeCell ref="I111:I114"/>
    <mergeCell ref="I115:I117"/>
    <mergeCell ref="I118:I121"/>
    <mergeCell ref="I122:I125"/>
    <mergeCell ref="I126:I128"/>
    <mergeCell ref="I129:I131"/>
    <mergeCell ref="I132:I134"/>
    <mergeCell ref="I135:I139"/>
    <mergeCell ref="I140:I142"/>
    <mergeCell ref="I143:I145"/>
    <mergeCell ref="I147:I150"/>
    <mergeCell ref="I151:I155"/>
    <mergeCell ref="I156:I158"/>
    <mergeCell ref="I159:I162"/>
    <mergeCell ref="I163:I166"/>
    <mergeCell ref="I167:I170"/>
    <mergeCell ref="I171:I173"/>
    <mergeCell ref="I174:I177"/>
    <mergeCell ref="I178:I181"/>
    <mergeCell ref="I182:I184"/>
    <mergeCell ref="I185:I188"/>
    <mergeCell ref="I189:I192"/>
    <mergeCell ref="I193:I196"/>
    <mergeCell ref="I197:I199"/>
    <mergeCell ref="I200:I203"/>
    <mergeCell ref="I204:I206"/>
    <mergeCell ref="I207:I210"/>
    <mergeCell ref="I211:I214"/>
    <mergeCell ref="I215:I219"/>
    <mergeCell ref="I220:I222"/>
    <mergeCell ref="I223:I226"/>
    <mergeCell ref="I227:I229"/>
    <mergeCell ref="I230:I233"/>
    <mergeCell ref="I234:I237"/>
    <mergeCell ref="I238:I240"/>
    <mergeCell ref="I241:I244"/>
    <mergeCell ref="I245:I248"/>
    <mergeCell ref="I249:I251"/>
    <mergeCell ref="I252:I258"/>
    <mergeCell ref="I259:I263"/>
    <mergeCell ref="I264:I266"/>
    <mergeCell ref="I267:I268"/>
    <mergeCell ref="I269:I272"/>
    <mergeCell ref="I273:I275"/>
    <mergeCell ref="I276:I278"/>
    <mergeCell ref="I279:I281"/>
    <mergeCell ref="I282:I284"/>
    <mergeCell ref="I285:I288"/>
    <mergeCell ref="I289:I290"/>
    <mergeCell ref="A292:B293"/>
  </mergeCells>
  <pageMargins left="0.314583333333333" right="0.156944444444444" top="0.196527777777778" bottom="0.275" header="0.314583333333333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梁凤娟</dc:creator>
  <cp:lastModifiedBy>梁凤娟</cp:lastModifiedBy>
  <dcterms:created xsi:type="dcterms:W3CDTF">2023-09-08T07:41:00Z</dcterms:created>
  <dcterms:modified xsi:type="dcterms:W3CDTF">2023-09-18T08:55:28Z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595CBA2A57E547018F1D465B2D5E33BC_11</vt:lpwstr>
  </property>
  <property fmtid="{D5CDD505-2E9C-101B-9397-08002B2CF9AE}" pid="3" name="KSOProductBuildVer">
    <vt:lpwstr>2052-12.1.0.15374</vt:lpwstr>
  </property>
</Properties>
</file>