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（院内合同）" sheetId="1" r:id="rId1"/>
  </sheets>
  <externalReferences>
    <externalReference r:id="rId2"/>
  </externalReferences>
  <definedNames>
    <definedName name="_xlnm.Print_Area" localSheetId="0">'公示（院内合同）'!$A$1:$H$12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<sst xmlns="http://schemas.openxmlformats.org/spreadsheetml/2006/main" count="59" uniqueCount="32">
  <si>
    <t>2025年8月人事招聘岗位拟录用人员名单</t>
  </si>
  <si>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</si>
  <si>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</si>
  <si>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</si>
  <si>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</si>
  <si>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</si>
  <si>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</si>
  <si>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</si>
  <si>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</si>
  <si>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李沅隆</t>
  </si>
  <si>
    <t>男</t>
  </si>
  <si>
    <t>骨外科创伤骨科与足踝外科</t>
  </si>
  <si>
    <t>/</t>
  </si>
  <si>
    <t>医教研</t>
  </si>
  <si>
    <t>尹恩志</t>
  </si>
  <si>
    <t>梁家裕</t>
  </si>
  <si>
    <t>女</t>
  </si>
  <si>
    <t>乳腺肿瘤中心</t>
  </si>
  <si>
    <t>乳腺诊断专科</t>
  </si>
  <si>
    <t>彭湘婷</t>
  </si>
  <si>
    <t>健康管理
中心</t>
  </si>
  <si>
    <t>戴翔</t>
  </si>
  <si>
    <t>病理科</t>
  </si>
  <si>
    <t>徐晓田</t>
  </si>
  <si>
    <t>药学部</t>
  </si>
  <si>
    <t>药剂</t>
  </si>
  <si>
    <t>黄振坤</t>
  </si>
  <si>
    <t>陈颖霖</t>
  </si>
  <si>
    <t>医技</t>
  </si>
  <si>
    <t>向一笑</t>
  </si>
  <si>
    <t>严磊</t>
  </si>
  <si>
    <t>细胞分子诊断中心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</si>
</sst>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1011&#20154;&#20107;&#31185;\5.&#25307;&#32856;&#26448;&#26009;\3.&#25307;&#32856;&#38754;&#35797;&#65288;&#32463;&#36153;&#32856;&#35831;&#31185;&#30740;&#21161;&#29702;&#19981;&#19978;&#21307;&#38498;&#38754;&#35797;&#65289;\&#24120;&#35268;&#25307;&#32856;&#12304;&#38656;&#35201;&#21495;&#30721;&#29260;&#65292;&#38498;&#20869;&#21512;&#21516;&#30805;&#22763;&#21450;&#20197;&#19978;&#20154;&#21592;&#38656;&#35201;ppt&#12305;\2025&#24180;8&#26376;&#24120;&#35268;&#25307;&#32856;&#38754;&#35797;&#26448;&#26009;\&#20013;&#23665;&#22823;&#23398;&#23385;&#36920;&#20185;&#32426;&#24565;&#21307;&#38498;8&#26376;15&#26085;&#24120;&#35268;&#25307;&#32856;&#24212;&#32856;&#20154;&#21592;&#24773;&#2091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上会表"/>
      <sheetName val="评委及工作人员签到表"/>
      <sheetName val="应聘人员签到表"/>
      <sheetName val="投票表"/>
      <sheetName val="录取名单"/>
      <sheetName val="公示（含候补名单）"/>
      <sheetName val="招聘名额"/>
    </sheetNames>
    <sheetDataSet>
      <sheetData sheetId="0">
        <row r="3">
          <cell r="I3" t="str">
            <v>姓  名</v>
          </cell>
          <cell r="J3" t="str">
            <v>出生年月</v>
          </cell>
          <cell r="K3" t="str">
            <v>性别</v>
          </cell>
          <cell r="L3" t="str">
            <v>政治面貌</v>
          </cell>
          <cell r="M3" t="str">
            <v>宗教信仰</v>
          </cell>
          <cell r="N3" t="str">
            <v>籍贯</v>
          </cell>
          <cell r="O3" t="str">
            <v>毕业时间</v>
          </cell>
          <cell r="P3" t="str">
            <v>最高学历毕业学校</v>
          </cell>
          <cell r="Q3" t="str">
            <v>学历</v>
          </cell>
          <cell r="R3" t="str">
            <v>学位</v>
          </cell>
          <cell r="S3" t="str">
            <v>专业</v>
          </cell>
          <cell r="T3" t="str">
            <v>导师</v>
          </cell>
          <cell r="U3" t="str">
            <v>学习经历</v>
          </cell>
        </row>
        <row r="3">
          <cell r="X3" t="str">
            <v>规培情况</v>
          </cell>
          <cell r="Y3" t="str">
            <v>现工作单位及用工形式</v>
          </cell>
          <cell r="Z3" t="str">
            <v>成绩</v>
          </cell>
          <cell r="AA3" t="str">
            <v>科室推荐排序</v>
          </cell>
          <cell r="AB3" t="str">
            <v>备注</v>
          </cell>
          <cell r="AC3" t="str">
            <v>电话</v>
          </cell>
          <cell r="AD3" t="str">
            <v>身份证号码</v>
          </cell>
          <cell r="AE3" t="str">
            <v>本人填写电话</v>
          </cell>
        </row>
        <row r="4">
          <cell r="U4" t="str">
            <v>本科/大专</v>
          </cell>
          <cell r="V4" t="str">
            <v>硕士</v>
          </cell>
          <cell r="W4" t="str">
            <v>博士</v>
          </cell>
        </row>
        <row r="5">
          <cell r="I5" t="str">
            <v>李沅隆</v>
          </cell>
          <cell r="J5" t="str">
            <v>1991年6月</v>
          </cell>
          <cell r="K5" t="str">
            <v>男</v>
          </cell>
          <cell r="L5" t="str">
            <v>群众</v>
          </cell>
          <cell r="M5" t="str">
            <v>无</v>
          </cell>
          <cell r="N5" t="str">
            <v>辽宁鞍山</v>
          </cell>
          <cell r="O5">
            <v>44713</v>
          </cell>
          <cell r="P5" t="str">
            <v>中山大学</v>
          </cell>
          <cell r="Q5" t="str">
            <v>博士研究生</v>
          </cell>
          <cell r="R5" t="str">
            <v>博士</v>
          </cell>
          <cell r="S5" t="str">
            <v>工程（生物与医学）</v>
          </cell>
          <cell r="T5" t="str">
            <v>蔡卫斌</v>
          </cell>
          <cell r="U5" t="str">
            <v>10-15 沈阳医学院 麻醉学</v>
          </cell>
          <cell r="V5" t="str">
            <v>15-18 锦州医科大学 外科学</v>
          </cell>
          <cell r="W5" t="str">
            <v>18-22 中山大学 工程（生物与医药）</v>
          </cell>
          <cell r="X5" t="str">
            <v>2025年6月完成规培（骨科）</v>
          </cell>
          <cell r="Y5" t="str">
            <v>广东省人民医院 骨科临床型博士后</v>
          </cell>
          <cell r="Z5">
            <v>90</v>
          </cell>
          <cell r="AA5">
            <v>1</v>
          </cell>
        </row>
        <row r="5">
          <cell r="AC5" t="str">
            <v>17820681617</v>
          </cell>
          <cell r="AD5" t="str">
            <v>21030219910617093X</v>
          </cell>
          <cell r="AE5" t="str">
            <v>17820681617</v>
          </cell>
        </row>
        <row r="6">
          <cell r="I6" t="str">
            <v>尹恩志</v>
          </cell>
          <cell r="J6" t="str">
            <v>1995年2月</v>
          </cell>
          <cell r="K6" t="str">
            <v>男</v>
          </cell>
          <cell r="L6" t="str">
            <v>中共党员</v>
          </cell>
          <cell r="M6" t="str">
            <v>无</v>
          </cell>
          <cell r="N6" t="str">
            <v>安徽马鞍山</v>
          </cell>
          <cell r="O6">
            <v>45809</v>
          </cell>
          <cell r="P6" t="str">
            <v>华中科技大学</v>
          </cell>
          <cell r="Q6" t="str">
            <v>博士研究生</v>
          </cell>
          <cell r="R6" t="str">
            <v>博士</v>
          </cell>
          <cell r="S6" t="str">
            <v>外科学</v>
          </cell>
          <cell r="T6" t="str">
            <v>廖忆刘</v>
          </cell>
          <cell r="U6" t="str">
            <v>13-18 广州医科大学 临床医学</v>
          </cell>
          <cell r="V6" t="str">
            <v>18-21 华中科技大学 临床医学</v>
          </cell>
          <cell r="W6" t="str">
            <v>21-25 华中科技大学 外科学</v>
          </cell>
          <cell r="X6" t="str">
            <v>2021年12月完成规培（外科）</v>
          </cell>
          <cell r="Y6" t="str">
            <v>应届生</v>
          </cell>
          <cell r="Z6">
            <v>85</v>
          </cell>
          <cell r="AA6">
            <v>2</v>
          </cell>
        </row>
        <row r="6">
          <cell r="AC6" t="str">
            <v>18816781281</v>
          </cell>
          <cell r="AD6" t="str">
            <v>342626199502084572</v>
          </cell>
          <cell r="AE6" t="str">
            <v>18816781281</v>
          </cell>
        </row>
        <row r="7">
          <cell r="I7" t="str">
            <v>梁家裕</v>
          </cell>
          <cell r="J7" t="str">
            <v>1997年9月</v>
          </cell>
          <cell r="K7" t="str">
            <v>女</v>
          </cell>
          <cell r="L7" t="str">
            <v>共青团员</v>
          </cell>
          <cell r="M7" t="str">
            <v>无</v>
          </cell>
          <cell r="N7" t="str">
            <v>广东清远</v>
          </cell>
          <cell r="O7">
            <v>45444</v>
          </cell>
          <cell r="P7" t="str">
            <v>中山大学</v>
          </cell>
          <cell r="Q7" t="str">
            <v>硕士研究生</v>
          </cell>
          <cell r="R7" t="str">
            <v>硕士</v>
          </cell>
          <cell r="S7" t="str">
            <v>放射影像学</v>
          </cell>
          <cell r="T7" t="str">
            <v>伍尧泮</v>
          </cell>
          <cell r="U7" t="str">
            <v>16-21 南方医科大学 医学影像学</v>
          </cell>
          <cell r="V7" t="str">
            <v>21-24 中山大学 放射影像学</v>
          </cell>
        </row>
        <row r="7">
          <cell r="X7" t="str">
            <v>2024年8月完成规培（放射科）</v>
          </cell>
          <cell r="Y7" t="str">
            <v>佛山市中医院 合同医师</v>
          </cell>
          <cell r="Z7">
            <v>86</v>
          </cell>
          <cell r="AA7">
            <v>1</v>
          </cell>
        </row>
        <row r="7">
          <cell r="AC7" t="str">
            <v>13622936048</v>
          </cell>
          <cell r="AD7" t="str">
            <v>44182719970929792X</v>
          </cell>
          <cell r="AE7" t="str">
            <v>13622936048</v>
          </cell>
        </row>
        <row r="8">
          <cell r="I8" t="str">
            <v>彭湘婷</v>
          </cell>
          <cell r="J8" t="str">
            <v>1997年4月</v>
          </cell>
          <cell r="K8" t="str">
            <v>女</v>
          </cell>
          <cell r="L8" t="str">
            <v>共青团员</v>
          </cell>
          <cell r="M8" t="str">
            <v>无</v>
          </cell>
          <cell r="N8" t="str">
            <v>湖南郴州</v>
          </cell>
          <cell r="O8" t="str">
            <v>2025年6月</v>
          </cell>
          <cell r="P8" t="str">
            <v>暨南大学</v>
          </cell>
          <cell r="Q8" t="str">
            <v>硕士研究生</v>
          </cell>
          <cell r="R8" t="str">
            <v>硕士</v>
          </cell>
          <cell r="S8" t="str">
            <v>眼科学</v>
          </cell>
          <cell r="T8" t="str">
            <v>段宣初</v>
          </cell>
          <cell r="U8" t="str">
            <v>15-20 湖南医药学院 临床医学</v>
          </cell>
          <cell r="V8" t="str">
            <v>22-25 暨南大学 眼科学</v>
          </cell>
        </row>
        <row r="8">
          <cell r="X8" t="str">
            <v>2025年6月完成规培（眼科）</v>
          </cell>
          <cell r="Y8" t="str">
            <v>应届生</v>
          </cell>
          <cell r="Z8">
            <v>80</v>
          </cell>
          <cell r="AA8">
            <v>2</v>
          </cell>
          <cell r="AB8" t="str">
            <v>科室排序第1名为卢明曦放弃。</v>
          </cell>
          <cell r="AC8" t="str">
            <v>18613138326</v>
          </cell>
          <cell r="AD8" t="str">
            <v>431021199704047987</v>
          </cell>
          <cell r="AE8" t="str">
            <v>18613138326</v>
          </cell>
        </row>
        <row r="9">
          <cell r="I9" t="str">
            <v>钱宁宁</v>
          </cell>
          <cell r="J9">
            <v>34455</v>
          </cell>
          <cell r="K9" t="str">
            <v>女</v>
          </cell>
          <cell r="L9" t="str">
            <v>中共党员</v>
          </cell>
          <cell r="M9" t="str">
            <v>无</v>
          </cell>
          <cell r="N9" t="str">
            <v>吉林长春</v>
          </cell>
          <cell r="O9">
            <v>45444</v>
          </cell>
          <cell r="P9" t="str">
            <v>吉林大学</v>
          </cell>
          <cell r="Q9" t="str">
            <v>硕士研究生</v>
          </cell>
          <cell r="R9" t="str">
            <v>硕士</v>
          </cell>
          <cell r="S9" t="str">
            <v>眼科学</v>
          </cell>
          <cell r="T9" t="str">
            <v>吴荒</v>
          </cell>
          <cell r="U9" t="str">
            <v>12-17 长春中医药大学 临床医学</v>
          </cell>
          <cell r="V9" t="str">
            <v>21-24 吉林大学 眼科学</v>
          </cell>
        </row>
        <row r="9">
          <cell r="X9" t="str">
            <v>2024年8月完成规培（眼科）</v>
          </cell>
          <cell r="Y9" t="str">
            <v>待业</v>
          </cell>
          <cell r="Z9">
            <v>75</v>
          </cell>
          <cell r="AA9">
            <v>3</v>
          </cell>
        </row>
        <row r="9">
          <cell r="AC9" t="str">
            <v>18844168727</v>
          </cell>
          <cell r="AD9" t="str">
            <v>220381199405290023</v>
          </cell>
          <cell r="AE9" t="str">
            <v>18844168727</v>
          </cell>
        </row>
        <row r="10">
          <cell r="I10" t="str">
            <v>戴翔</v>
          </cell>
          <cell r="J10" t="str">
            <v>1982年8月</v>
          </cell>
          <cell r="K10" t="str">
            <v>男</v>
          </cell>
          <cell r="L10" t="str">
            <v>群众</v>
          </cell>
          <cell r="M10" t="str">
            <v>无</v>
          </cell>
          <cell r="N10" t="str">
            <v>湖南汨罗</v>
          </cell>
          <cell r="O10">
            <v>40330</v>
          </cell>
          <cell r="P10" t="str">
            <v>南方医科大学</v>
          </cell>
          <cell r="Q10" t="str">
            <v>硕士研究生</v>
          </cell>
          <cell r="R10" t="str">
            <v>硕士</v>
          </cell>
          <cell r="S10" t="str">
            <v>人体解剖与组织胚胎学</v>
          </cell>
          <cell r="T10" t="str">
            <v>郭家松</v>
          </cell>
          <cell r="U10" t="str">
            <v>01-06 南华大学 临床医学</v>
          </cell>
          <cell r="V10" t="str">
            <v>07-10 南方医科大学 人体解剖与组织胚胎学</v>
          </cell>
        </row>
        <row r="10">
          <cell r="X10" t="str">
            <v>未规培</v>
          </cell>
          <cell r="Y10" t="str">
            <v>广州泰和肿瘤医院 病理科副主任医师（未聘）</v>
          </cell>
          <cell r="Z10">
            <v>90</v>
          </cell>
          <cell r="AA10">
            <v>1</v>
          </cell>
        </row>
        <row r="10">
          <cell r="AC10" t="str">
            <v>18929563036</v>
          </cell>
          <cell r="AD10" t="str">
            <v>430681198208102733</v>
          </cell>
          <cell r="AE10" t="str">
            <v>18929563036</v>
          </cell>
        </row>
        <row r="11">
          <cell r="I11" t="str">
            <v>徐晓田</v>
          </cell>
          <cell r="J11" t="str">
            <v>1999年6月</v>
          </cell>
          <cell r="K11" t="str">
            <v>女</v>
          </cell>
          <cell r="L11" t="str">
            <v>共青团员</v>
          </cell>
          <cell r="M11" t="str">
            <v>无</v>
          </cell>
          <cell r="N11" t="str">
            <v>山东青岛</v>
          </cell>
          <cell r="O11" t="str">
            <v>2025年6月</v>
          </cell>
          <cell r="P11" t="str">
            <v>南方医科大学</v>
          </cell>
          <cell r="Q11" t="str">
            <v>硕士研究生</v>
          </cell>
          <cell r="R11" t="str">
            <v>硕士</v>
          </cell>
          <cell r="S11" t="str">
            <v>药学</v>
          </cell>
          <cell r="T11" t="str">
            <v>伍小云</v>
          </cell>
          <cell r="U11" t="str">
            <v>17-21 九江学院 药学</v>
          </cell>
          <cell r="V11" t="str">
            <v>22-25 南方医科大学 药学</v>
          </cell>
        </row>
        <row r="11">
          <cell r="X11" t="str">
            <v>/</v>
          </cell>
          <cell r="Y11" t="str">
            <v>应届生</v>
          </cell>
          <cell r="Z11">
            <v>96</v>
          </cell>
          <cell r="AA11">
            <v>1</v>
          </cell>
        </row>
        <row r="11">
          <cell r="AC11" t="str">
            <v>15879214925</v>
          </cell>
          <cell r="AD11" t="str">
            <v>620403199906160105</v>
          </cell>
          <cell r="AE11" t="str">
            <v>15879214925</v>
          </cell>
        </row>
        <row r="12">
          <cell r="I12" t="str">
            <v>黄振坤</v>
          </cell>
          <cell r="J12" t="str">
            <v>1999年10月</v>
          </cell>
          <cell r="K12" t="str">
            <v>男</v>
          </cell>
          <cell r="L12" t="str">
            <v>中共党员</v>
          </cell>
          <cell r="M12" t="str">
            <v>无</v>
          </cell>
          <cell r="N12" t="str">
            <v>福建泉州</v>
          </cell>
          <cell r="O12" t="str">
            <v>2024年6月</v>
          </cell>
          <cell r="P12" t="str">
            <v>厦门大学</v>
          </cell>
          <cell r="Q12" t="str">
            <v>硕士研究生</v>
          </cell>
          <cell r="R12" t="str">
            <v>硕士</v>
          </cell>
          <cell r="S12" t="str">
            <v>药剂学</v>
          </cell>
          <cell r="T12" t="str">
            <v>霍帅东</v>
          </cell>
          <cell r="U12" t="str">
            <v>17-21 中国海洋大学 药学</v>
          </cell>
          <cell r="V12" t="str">
            <v>21-24 厦门大学 药剂学</v>
          </cell>
        </row>
        <row r="12">
          <cell r="X12" t="str">
            <v>/</v>
          </cell>
          <cell r="Y12" t="str">
            <v>广州市番禺区妇幼保健院 合同药师</v>
          </cell>
          <cell r="Z12">
            <v>95</v>
          </cell>
          <cell r="AA12">
            <v>2</v>
          </cell>
        </row>
        <row r="12">
          <cell r="AC12" t="str">
            <v>15260324639</v>
          </cell>
          <cell r="AD12" t="str">
            <v>350583199910303115</v>
          </cell>
          <cell r="AE12" t="str">
            <v>15260324639</v>
          </cell>
        </row>
        <row r="13">
          <cell r="I13" t="str">
            <v>龚铭檞</v>
          </cell>
          <cell r="J13" t="str">
            <v>1998年10月</v>
          </cell>
          <cell r="K13" t="str">
            <v>男</v>
          </cell>
          <cell r="L13" t="str">
            <v>共青团员</v>
          </cell>
          <cell r="M13" t="str">
            <v>无</v>
          </cell>
          <cell r="N13" t="str">
            <v>重庆江津</v>
          </cell>
          <cell r="O13" t="str">
            <v>2025年7月</v>
          </cell>
          <cell r="P13" t="str">
            <v>广州医科大学</v>
          </cell>
          <cell r="Q13" t="str">
            <v>硕士研究生</v>
          </cell>
          <cell r="R13" t="str">
            <v>硕士</v>
          </cell>
          <cell r="S13" t="str">
            <v>药学</v>
          </cell>
          <cell r="T13" t="str">
            <v>梅峥嵘</v>
          </cell>
          <cell r="U13" t="str">
            <v>17-22 重庆医科大学 临床药学</v>
          </cell>
          <cell r="V13" t="str">
            <v>22-25 广州医科大学 药学</v>
          </cell>
        </row>
        <row r="13">
          <cell r="X13" t="str">
            <v>/</v>
          </cell>
          <cell r="Y13" t="str">
            <v>应届生</v>
          </cell>
          <cell r="Z13">
            <v>95</v>
          </cell>
          <cell r="AA13">
            <v>3</v>
          </cell>
        </row>
        <row r="13">
          <cell r="AC13" t="str">
            <v>18312677576</v>
          </cell>
          <cell r="AD13" t="str">
            <v>500381199810024818</v>
          </cell>
          <cell r="AE13" t="str">
            <v>18312677576</v>
          </cell>
        </row>
        <row r="14">
          <cell r="I14" t="str">
            <v>肖霞</v>
          </cell>
          <cell r="J14" t="str">
            <v>1997年6月</v>
          </cell>
          <cell r="K14" t="str">
            <v>女</v>
          </cell>
          <cell r="L14" t="str">
            <v>共青团员</v>
          </cell>
          <cell r="M14" t="str">
            <v>无</v>
          </cell>
          <cell r="N14" t="str">
            <v>广东湛江</v>
          </cell>
          <cell r="O14" t="str">
            <v>2025年6月</v>
          </cell>
          <cell r="P14" t="str">
            <v>中国医科大学</v>
          </cell>
          <cell r="Q14" t="str">
            <v>硕士研究生</v>
          </cell>
          <cell r="R14" t="str">
            <v>硕士</v>
          </cell>
          <cell r="S14" t="str">
            <v>药学</v>
          </cell>
          <cell r="T14" t="str">
            <v>魏斌斌</v>
          </cell>
          <cell r="U14" t="str">
            <v>17-21 广东医科大学 药学</v>
          </cell>
          <cell r="V14" t="str">
            <v>22-25 中国医科大学 药学</v>
          </cell>
        </row>
        <row r="14">
          <cell r="X14" t="str">
            <v>/</v>
          </cell>
          <cell r="Y14" t="str">
            <v>应届生</v>
          </cell>
          <cell r="Z14">
            <v>93</v>
          </cell>
          <cell r="AA14">
            <v>4</v>
          </cell>
        </row>
        <row r="14">
          <cell r="AC14" t="str">
            <v>15625884806</v>
          </cell>
          <cell r="AD14" t="str">
            <v>440881199706201045</v>
          </cell>
          <cell r="AE14" t="str">
            <v>15625884806</v>
          </cell>
        </row>
        <row r="15">
          <cell r="I15" t="str">
            <v>何嘉欣</v>
          </cell>
          <cell r="J15">
            <v>36861</v>
          </cell>
          <cell r="K15" t="str">
            <v>女</v>
          </cell>
          <cell r="L15" t="str">
            <v>共青团员</v>
          </cell>
          <cell r="M15" t="str">
            <v>无</v>
          </cell>
          <cell r="N15" t="str">
            <v>湖南郴州</v>
          </cell>
          <cell r="O15">
            <v>45809</v>
          </cell>
          <cell r="P15" t="str">
            <v>中山大学</v>
          </cell>
          <cell r="Q15" t="str">
            <v>硕士研究生</v>
          </cell>
          <cell r="R15" t="str">
            <v>硕士</v>
          </cell>
          <cell r="S15" t="str">
            <v>药学</v>
          </cell>
          <cell r="T15" t="str">
            <v>王红胜</v>
          </cell>
          <cell r="U15" t="str">
            <v>18-22 中南大学 药学</v>
          </cell>
          <cell r="V15" t="str">
            <v>22-25 中山大学 药学</v>
          </cell>
        </row>
        <row r="15">
          <cell r="X15" t="str">
            <v>/</v>
          </cell>
          <cell r="Y15" t="str">
            <v>应届生</v>
          </cell>
          <cell r="Z15">
            <v>93</v>
          </cell>
          <cell r="AA15">
            <v>5</v>
          </cell>
        </row>
        <row r="15">
          <cell r="AC15" t="str">
            <v>15308481703</v>
          </cell>
          <cell r="AD15" t="str">
            <v>431027200012171526</v>
          </cell>
          <cell r="AE15" t="str">
            <v>15308481703</v>
          </cell>
        </row>
        <row r="16">
          <cell r="I16" t="str">
            <v>石贤敏</v>
          </cell>
          <cell r="J16" t="str">
            <v>2000年4月</v>
          </cell>
          <cell r="K16" t="str">
            <v>女</v>
          </cell>
          <cell r="L16" t="str">
            <v>中共党员</v>
          </cell>
          <cell r="M16" t="str">
            <v>无</v>
          </cell>
          <cell r="N16" t="str">
            <v>湖南花垣</v>
          </cell>
          <cell r="O16" t="str">
            <v>2025年6月</v>
          </cell>
          <cell r="P16" t="str">
            <v>中山大学</v>
          </cell>
          <cell r="Q16" t="str">
            <v>硕士研究生</v>
          </cell>
          <cell r="R16" t="str">
            <v>硕士</v>
          </cell>
          <cell r="S16" t="str">
            <v>药学</v>
          </cell>
          <cell r="T16" t="str">
            <v>赵春顺</v>
          </cell>
          <cell r="U16" t="str">
            <v>18-22 厦门大学 药学</v>
          </cell>
          <cell r="V16" t="str">
            <v>22-25 中山大学 药学</v>
          </cell>
        </row>
        <row r="16">
          <cell r="X16" t="str">
            <v>/</v>
          </cell>
          <cell r="Y16" t="str">
            <v>应届生</v>
          </cell>
          <cell r="Z16">
            <v>92</v>
          </cell>
          <cell r="AA16">
            <v>6</v>
          </cell>
        </row>
        <row r="16">
          <cell r="AC16" t="str">
            <v>18320109312</v>
          </cell>
          <cell r="AD16" t="str">
            <v>433124200004047267</v>
          </cell>
          <cell r="AE16" t="str">
            <v>18320109312</v>
          </cell>
        </row>
        <row r="17">
          <cell r="I17" t="str">
            <v>陈颖霖</v>
          </cell>
          <cell r="J17" t="str">
            <v>1996年11月</v>
          </cell>
          <cell r="K17" t="str">
            <v>女</v>
          </cell>
          <cell r="L17" t="str">
            <v>预备党员</v>
          </cell>
          <cell r="M17" t="str">
            <v>无</v>
          </cell>
          <cell r="N17" t="str">
            <v>广东佛山</v>
          </cell>
          <cell r="O17">
            <v>45809</v>
          </cell>
          <cell r="P17" t="str">
            <v>广州医科大学</v>
          </cell>
          <cell r="Q17" t="str">
            <v>硕士研究生</v>
          </cell>
          <cell r="R17" t="str">
            <v>硕士</v>
          </cell>
          <cell r="S17" t="str">
            <v>免疫学</v>
          </cell>
          <cell r="T17" t="str">
            <v>陈凌</v>
          </cell>
          <cell r="U17" t="str">
            <v>15-19 广州医科大学 医学检验技术</v>
          </cell>
          <cell r="V17" t="str">
            <v>22-25 广州医科大学 免疫学</v>
          </cell>
        </row>
        <row r="17">
          <cell r="X17" t="str">
            <v>/</v>
          </cell>
          <cell r="Y17" t="str">
            <v>应届生</v>
          </cell>
          <cell r="Z17">
            <v>90</v>
          </cell>
          <cell r="AA17">
            <v>1</v>
          </cell>
        </row>
        <row r="17">
          <cell r="AC17" t="str">
            <v>13189173672</v>
          </cell>
          <cell r="AD17" t="str">
            <v>440602199611121548</v>
          </cell>
          <cell r="AE17" t="str">
            <v>13189173672</v>
          </cell>
        </row>
        <row r="18">
          <cell r="I18" t="str">
            <v>向一笑</v>
          </cell>
          <cell r="J18" t="str">
            <v>2000年8月</v>
          </cell>
          <cell r="K18" t="str">
            <v>女</v>
          </cell>
          <cell r="L18" t="str">
            <v>共青团员</v>
          </cell>
          <cell r="M18" t="str">
            <v>无</v>
          </cell>
          <cell r="N18" t="str">
            <v>湖南邵阳</v>
          </cell>
          <cell r="O18" t="str">
            <v>2025年6月</v>
          </cell>
          <cell r="P18" t="str">
            <v>广州医科大学</v>
          </cell>
          <cell r="Q18" t="str">
            <v>硕士研究生</v>
          </cell>
          <cell r="R18" t="str">
            <v>硕士</v>
          </cell>
          <cell r="S18" t="str">
            <v>病理学与病理生理学</v>
          </cell>
          <cell r="T18" t="str">
            <v>付晓东</v>
          </cell>
          <cell r="U18" t="str">
            <v>18-22 广州医科大学 医学检验技术</v>
          </cell>
          <cell r="V18" t="str">
            <v>22-25 广州医科大学 病理学与病理生理学</v>
          </cell>
        </row>
        <row r="18">
          <cell r="X18" t="str">
            <v>/</v>
          </cell>
          <cell r="Y18" t="str">
            <v>应届生</v>
          </cell>
          <cell r="Z18">
            <v>90</v>
          </cell>
          <cell r="AA18">
            <v>2</v>
          </cell>
        </row>
        <row r="18">
          <cell r="AC18" t="str">
            <v>18302037119</v>
          </cell>
          <cell r="AD18" t="str">
            <v>440111200008142429</v>
          </cell>
          <cell r="AE18" t="str">
            <v>18302037119</v>
          </cell>
        </row>
        <row r="19">
          <cell r="I19" t="str">
            <v>周远</v>
          </cell>
          <cell r="J19" t="str">
            <v>1999年12月</v>
          </cell>
          <cell r="K19" t="str">
            <v>女</v>
          </cell>
          <cell r="L19" t="str">
            <v>共青团员</v>
          </cell>
          <cell r="M19" t="str">
            <v>无</v>
          </cell>
          <cell r="N19" t="str">
            <v>广东广州</v>
          </cell>
          <cell r="O19" t="str">
            <v>2025年6月</v>
          </cell>
          <cell r="P19" t="str">
            <v>中山大学</v>
          </cell>
          <cell r="Q19" t="str">
            <v>硕士研究生</v>
          </cell>
          <cell r="R19" t="str">
            <v>硕士</v>
          </cell>
          <cell r="S19" t="str">
            <v>免疫学</v>
          </cell>
          <cell r="T19" t="str">
            <v>田国宝</v>
          </cell>
          <cell r="U19" t="str">
            <v>17-21 广东医科大学 医学检验技术</v>
          </cell>
          <cell r="V19" t="str">
            <v>22-25 中山大学 免疫学</v>
          </cell>
        </row>
        <row r="19">
          <cell r="X19" t="str">
            <v>/</v>
          </cell>
          <cell r="Y19" t="str">
            <v>应届生</v>
          </cell>
          <cell r="Z19">
            <v>90</v>
          </cell>
          <cell r="AA19">
            <v>3</v>
          </cell>
        </row>
        <row r="19">
          <cell r="AC19" t="str">
            <v>18664899920</v>
          </cell>
          <cell r="AD19" t="str">
            <v>36242419991212248X</v>
          </cell>
          <cell r="AE19" t="str">
            <v>18664899920</v>
          </cell>
        </row>
        <row r="20">
          <cell r="I20" t="str">
            <v>叶淦钦</v>
          </cell>
          <cell r="J20" t="str">
            <v>1999年3月</v>
          </cell>
          <cell r="K20" t="str">
            <v>男</v>
          </cell>
          <cell r="L20" t="str">
            <v>中共党员</v>
          </cell>
          <cell r="M20" t="str">
            <v>无</v>
          </cell>
          <cell r="N20" t="str">
            <v>广东东莞</v>
          </cell>
          <cell r="O20">
            <v>45809</v>
          </cell>
          <cell r="P20" t="str">
            <v>中山大学</v>
          </cell>
          <cell r="Q20" t="str">
            <v>硕士研究生</v>
          </cell>
          <cell r="R20" t="str">
            <v>硕士</v>
          </cell>
          <cell r="S20" t="str">
            <v>基础医学</v>
          </cell>
          <cell r="T20" t="str">
            <v>姜美花</v>
          </cell>
          <cell r="U20" t="str">
            <v>17-22 南方医科大学 医学检验技术</v>
          </cell>
          <cell r="V20" t="str">
            <v>22-25 中山大学 基础医学</v>
          </cell>
        </row>
        <row r="20">
          <cell r="X20" t="str">
            <v>/</v>
          </cell>
          <cell r="Y20" t="str">
            <v>应届生</v>
          </cell>
          <cell r="Z20">
            <v>70</v>
          </cell>
          <cell r="AA20">
            <v>6</v>
          </cell>
          <cell r="AB20" t="str">
            <v>科室排序第4、5名分别为雷雨、李奥利放弃。</v>
          </cell>
          <cell r="AC20" t="str">
            <v>13242133554</v>
          </cell>
          <cell r="AD20" t="str">
            <v>441900199903151356</v>
          </cell>
          <cell r="AE20" t="str">
            <v>13242133554</v>
          </cell>
        </row>
        <row r="21">
          <cell r="I21" t="str">
            <v>严磊</v>
          </cell>
          <cell r="J21" t="str">
            <v>1995年7月</v>
          </cell>
          <cell r="K21" t="str">
            <v>男</v>
          </cell>
          <cell r="L21" t="str">
            <v>群众</v>
          </cell>
          <cell r="M21" t="str">
            <v>无</v>
          </cell>
          <cell r="N21" t="str">
            <v>广东和平</v>
          </cell>
          <cell r="O21">
            <v>43952</v>
          </cell>
          <cell r="P21" t="str">
            <v>波士顿大学</v>
          </cell>
          <cell r="Q21" t="str">
            <v>硕士研究生</v>
          </cell>
          <cell r="R21" t="str">
            <v>硕士</v>
          </cell>
          <cell r="S21" t="str">
            <v>生物医学工程</v>
          </cell>
          <cell r="T21" t="str">
            <v>Xin Zhang</v>
          </cell>
          <cell r="U21" t="str">
            <v>13-17 明尼苏达大学 神经科学</v>
          </cell>
          <cell r="V21" t="str">
            <v>18-20 波士顿大学 生物医学工程</v>
          </cell>
        </row>
        <row r="21">
          <cell r="X21" t="str">
            <v>/</v>
          </cell>
          <cell r="Y21" t="str">
            <v>北京大橡科技有限公司 研发工程师</v>
          </cell>
          <cell r="Z21">
            <v>90</v>
          </cell>
          <cell r="AA21">
            <v>1</v>
          </cell>
        </row>
        <row r="21">
          <cell r="AC21" t="str">
            <v>18819270130</v>
          </cell>
          <cell r="AD21" t="str">
            <v>440103199507272716</v>
          </cell>
          <cell r="AE21" t="str">
            <v>18819270130</v>
          </cell>
        </row>
        <row r="22">
          <cell r="I22" t="str">
            <v>张嘉敏</v>
          </cell>
          <cell r="J22" t="str">
            <v>1994年8月</v>
          </cell>
          <cell r="K22" t="str">
            <v>女</v>
          </cell>
          <cell r="L22" t="str">
            <v>中共党员</v>
          </cell>
          <cell r="M22" t="str">
            <v>无</v>
          </cell>
          <cell r="N22" t="str">
            <v>广东湛江</v>
          </cell>
          <cell r="O22">
            <v>45809</v>
          </cell>
          <cell r="P22" t="str">
            <v>中山大学</v>
          </cell>
          <cell r="Q22" t="str">
            <v>硕士研究生</v>
          </cell>
          <cell r="R22" t="str">
            <v>硕士</v>
          </cell>
          <cell r="S22" t="str">
            <v>基础医学</v>
          </cell>
          <cell r="T22" t="str">
            <v>谢志</v>
          </cell>
          <cell r="U22" t="str">
            <v>13-17 广东药科大学 生物科学</v>
          </cell>
          <cell r="V22" t="str">
            <v>22-25 中山大学 基础医学</v>
          </cell>
        </row>
        <row r="22">
          <cell r="X22" t="str">
            <v>/</v>
          </cell>
          <cell r="Y22" t="str">
            <v>应届生</v>
          </cell>
          <cell r="Z22">
            <v>90</v>
          </cell>
          <cell r="AA22">
            <v>2</v>
          </cell>
        </row>
        <row r="22">
          <cell r="AC22" t="str">
            <v>18825076445</v>
          </cell>
          <cell r="AD22" t="str">
            <v>440803199408312426</v>
          </cell>
          <cell r="AE22" t="str">
            <v>18825076445</v>
          </cell>
        </row>
        <row r="23">
          <cell r="I23" t="str">
            <v>任淑仪</v>
          </cell>
          <cell r="J23" t="str">
            <v>1999年12月</v>
          </cell>
          <cell r="K23" t="str">
            <v>女</v>
          </cell>
          <cell r="L23" t="str">
            <v>共青团员</v>
          </cell>
          <cell r="M23" t="str">
            <v>无</v>
          </cell>
          <cell r="N23" t="str">
            <v>广东广州</v>
          </cell>
          <cell r="O23">
            <v>45809</v>
          </cell>
          <cell r="P23" t="str">
            <v>南方医科大学</v>
          </cell>
          <cell r="Q23" t="str">
            <v>硕士研究生</v>
          </cell>
          <cell r="R23" t="str">
            <v>硕士</v>
          </cell>
          <cell r="S23" t="str">
            <v>病原生物学</v>
          </cell>
          <cell r="T23" t="str">
            <v>顾金保</v>
          </cell>
          <cell r="U23" t="str">
            <v>18-22 广东药科大学 医学检验技术</v>
          </cell>
          <cell r="V23" t="str">
            <v>22-25 南方医科大学 病原生物学</v>
          </cell>
        </row>
        <row r="23">
          <cell r="X23" t="str">
            <v>/</v>
          </cell>
          <cell r="Y23" t="str">
            <v>应届生</v>
          </cell>
          <cell r="Z23">
            <v>90</v>
          </cell>
          <cell r="AA23">
            <v>3</v>
          </cell>
        </row>
        <row r="23">
          <cell r="AC23" t="str">
            <v>17820709262</v>
          </cell>
          <cell r="AD23" t="str">
            <v>440104199912010724</v>
          </cell>
          <cell r="AE23" t="str">
            <v>17820709262</v>
          </cell>
        </row>
        <row r="24">
          <cell r="I24" t="str">
            <v>潘文豪</v>
          </cell>
          <cell r="J24" t="str">
            <v>2003年1月</v>
          </cell>
          <cell r="K24" t="str">
            <v>男</v>
          </cell>
          <cell r="L24" t="str">
            <v>共青团员</v>
          </cell>
          <cell r="M24" t="str">
            <v>无</v>
          </cell>
          <cell r="N24" t="str">
            <v>浙江温州</v>
          </cell>
          <cell r="O24" t="str">
            <v>2025年7月</v>
          </cell>
          <cell r="P24" t="str">
            <v>广州新华学院</v>
          </cell>
          <cell r="Q24" t="str">
            <v>本科</v>
          </cell>
          <cell r="R24" t="str">
            <v>学士</v>
          </cell>
          <cell r="S24" t="str">
            <v>药学</v>
          </cell>
          <cell r="T24" t="str">
            <v>陈小敏</v>
          </cell>
          <cell r="U24" t="str">
            <v>21-25 广州新华学院 药学</v>
          </cell>
          <cell r="V24" t="str">
            <v>无</v>
          </cell>
        </row>
        <row r="24">
          <cell r="X24" t="str">
            <v>/</v>
          </cell>
          <cell r="Y24" t="str">
            <v>应届生</v>
          </cell>
          <cell r="Z24">
            <v>96</v>
          </cell>
          <cell r="AA24">
            <v>1</v>
          </cell>
        </row>
        <row r="24">
          <cell r="AC24" t="str">
            <v>15820371091</v>
          </cell>
          <cell r="AD24" t="str">
            <v>330326200301132836</v>
          </cell>
          <cell r="AE24" t="str">
            <v>15820371091</v>
          </cell>
        </row>
        <row r="25">
          <cell r="I25" t="str">
            <v>庞增涛</v>
          </cell>
          <cell r="J25" t="str">
            <v>2000年8月</v>
          </cell>
          <cell r="K25" t="str">
            <v>男</v>
          </cell>
          <cell r="L25" t="str">
            <v>群众</v>
          </cell>
          <cell r="M25" t="str">
            <v>无</v>
          </cell>
          <cell r="N25" t="str">
            <v>广东湛江</v>
          </cell>
          <cell r="O25" t="str">
            <v>2024年6月</v>
          </cell>
          <cell r="P25" t="str">
            <v>广州新华学院</v>
          </cell>
          <cell r="Q25" t="str">
            <v>本科</v>
          </cell>
          <cell r="R25" t="str">
            <v>学士</v>
          </cell>
          <cell r="S25" t="str">
            <v>药学</v>
          </cell>
          <cell r="T25" t="str">
            <v>王有娣</v>
          </cell>
          <cell r="U25" t="str">
            <v>20-22 广州新华学院 药学（专升本）</v>
          </cell>
          <cell r="V25" t="str">
            <v>无</v>
          </cell>
        </row>
        <row r="25">
          <cell r="X25" t="str">
            <v>/</v>
          </cell>
          <cell r="Y25" t="str">
            <v>待业</v>
          </cell>
          <cell r="Z25">
            <v>95</v>
          </cell>
          <cell r="AA25">
            <v>2</v>
          </cell>
        </row>
        <row r="25">
          <cell r="AC25" t="str">
            <v>13046244278</v>
          </cell>
          <cell r="AD25" t="str">
            <v>440881200008231015</v>
          </cell>
          <cell r="AE25" t="str">
            <v>13046244278</v>
          </cell>
        </row>
        <row r="26">
          <cell r="I26" t="str">
            <v>黄纯美</v>
          </cell>
          <cell r="J26">
            <v>36586</v>
          </cell>
          <cell r="K26" t="str">
            <v>女</v>
          </cell>
          <cell r="L26" t="str">
            <v>共青团员</v>
          </cell>
          <cell r="M26" t="str">
            <v>无</v>
          </cell>
          <cell r="N26" t="str">
            <v>广东汕头</v>
          </cell>
          <cell r="O26" t="str">
            <v>2025年6月</v>
          </cell>
          <cell r="P26" t="str">
            <v>广东药科大学</v>
          </cell>
          <cell r="Q26" t="str">
            <v>本科</v>
          </cell>
          <cell r="R26" t="str">
            <v>学士</v>
          </cell>
          <cell r="S26" t="str">
            <v>临床药学</v>
          </cell>
          <cell r="T26" t="str">
            <v>王怡</v>
          </cell>
          <cell r="U26" t="str">
            <v>20-25 广东药科大学 临床药学</v>
          </cell>
          <cell r="V26" t="str">
            <v>无</v>
          </cell>
        </row>
        <row r="26">
          <cell r="X26" t="str">
            <v>/</v>
          </cell>
          <cell r="Y26" t="str">
            <v>应届生</v>
          </cell>
          <cell r="Z26">
            <v>95</v>
          </cell>
          <cell r="AA26">
            <v>3</v>
          </cell>
        </row>
        <row r="26">
          <cell r="AC26" t="str">
            <v>15918440182</v>
          </cell>
          <cell r="AD26" t="str">
            <v>440514200003143087</v>
          </cell>
          <cell r="AE26" t="str">
            <v>15918440182</v>
          </cell>
        </row>
        <row r="27">
          <cell r="I27" t="str">
            <v>彭绮雯</v>
          </cell>
          <cell r="J27">
            <v>37408</v>
          </cell>
          <cell r="K27" t="str">
            <v>女</v>
          </cell>
          <cell r="L27" t="str">
            <v>共青团员</v>
          </cell>
          <cell r="M27" t="str">
            <v>无</v>
          </cell>
          <cell r="N27" t="str">
            <v>广西梧州</v>
          </cell>
          <cell r="O27">
            <v>45809</v>
          </cell>
          <cell r="P27" t="str">
            <v>桂林医科大学</v>
          </cell>
          <cell r="Q27" t="str">
            <v>本科</v>
          </cell>
          <cell r="R27" t="str">
            <v>学士</v>
          </cell>
          <cell r="S27" t="str">
            <v>临床药学</v>
          </cell>
          <cell r="T27" t="str">
            <v>廖航</v>
          </cell>
          <cell r="U27" t="str">
            <v>20-25 桂林医科大学 临床药学</v>
          </cell>
          <cell r="V27" t="str">
            <v>无</v>
          </cell>
        </row>
        <row r="27">
          <cell r="X27" t="str">
            <v>/</v>
          </cell>
          <cell r="Y27" t="str">
            <v>应届生</v>
          </cell>
          <cell r="Z27">
            <v>94</v>
          </cell>
          <cell r="AA27">
            <v>4</v>
          </cell>
        </row>
        <row r="27">
          <cell r="AC27" t="str">
            <v>13307744155</v>
          </cell>
          <cell r="AD27" t="str">
            <v>450405200206201021</v>
          </cell>
          <cell r="AE27" t="str">
            <v>13307744155</v>
          </cell>
        </row>
        <row r="28">
          <cell r="I28" t="str">
            <v>杜键仪</v>
          </cell>
          <cell r="J28">
            <v>37622</v>
          </cell>
          <cell r="K28" t="str">
            <v>女</v>
          </cell>
          <cell r="L28" t="str">
            <v>共青团员</v>
          </cell>
          <cell r="M28" t="str">
            <v>无</v>
          </cell>
          <cell r="N28" t="str">
            <v>广东中山</v>
          </cell>
          <cell r="O28">
            <v>45809</v>
          </cell>
          <cell r="P28" t="str">
            <v>广州新华学院</v>
          </cell>
          <cell r="Q28" t="str">
            <v>本科</v>
          </cell>
          <cell r="R28" t="str">
            <v>学士</v>
          </cell>
          <cell r="S28" t="str">
            <v>药学</v>
          </cell>
          <cell r="T28" t="str">
            <v>黎晓媚</v>
          </cell>
          <cell r="U28" t="str">
            <v>21-25 广州新华学院 药学</v>
          </cell>
          <cell r="V28" t="str">
            <v>无</v>
          </cell>
        </row>
        <row r="28">
          <cell r="X28" t="str">
            <v>/</v>
          </cell>
          <cell r="Y28" t="str">
            <v>应届生</v>
          </cell>
          <cell r="Z28">
            <v>94</v>
          </cell>
          <cell r="AA28">
            <v>5</v>
          </cell>
        </row>
        <row r="28">
          <cell r="AC28" t="str">
            <v>19065316676</v>
          </cell>
          <cell r="AD28" t="str">
            <v>442000200301294621</v>
          </cell>
          <cell r="AE28" t="str">
            <v>19065316676</v>
          </cell>
        </row>
        <row r="29">
          <cell r="I29" t="str">
            <v>唐菲</v>
          </cell>
          <cell r="J29" t="str">
            <v>2002年5月</v>
          </cell>
          <cell r="K29" t="str">
            <v>女</v>
          </cell>
          <cell r="L29" t="str">
            <v>共青团员</v>
          </cell>
          <cell r="M29" t="str">
            <v>无</v>
          </cell>
          <cell r="N29" t="str">
            <v>广东广州</v>
          </cell>
          <cell r="O29" t="str">
            <v>2024年7月</v>
          </cell>
          <cell r="P29" t="str">
            <v>广东药科大学</v>
          </cell>
          <cell r="Q29" t="str">
            <v>本科</v>
          </cell>
          <cell r="R29" t="str">
            <v>学士</v>
          </cell>
          <cell r="S29" t="str">
            <v>药物分析</v>
          </cell>
          <cell r="T29" t="str">
            <v>周子丹</v>
          </cell>
          <cell r="U29" t="str">
            <v>20-24 广东药科大学 药物分析</v>
          </cell>
          <cell r="V29" t="str">
            <v>无</v>
          </cell>
        </row>
        <row r="29">
          <cell r="X29" t="str">
            <v>/</v>
          </cell>
          <cell r="Y29" t="str">
            <v>待业</v>
          </cell>
          <cell r="Z29">
            <v>94</v>
          </cell>
          <cell r="AA29">
            <v>6</v>
          </cell>
        </row>
        <row r="29">
          <cell r="AC29" t="str">
            <v>13925160739</v>
          </cell>
          <cell r="AD29" t="str">
            <v>440183200205106429</v>
          </cell>
          <cell r="AE29" t="str">
            <v>13925160739</v>
          </cell>
        </row>
        <row r="30">
          <cell r="I30" t="str">
            <v>苏婉君</v>
          </cell>
          <cell r="J30" t="str">
            <v>2001年5月</v>
          </cell>
          <cell r="K30" t="str">
            <v>女</v>
          </cell>
          <cell r="L30" t="str">
            <v>共青团员</v>
          </cell>
          <cell r="M30" t="str">
            <v>无</v>
          </cell>
          <cell r="N30" t="str">
            <v>广东清远</v>
          </cell>
          <cell r="O30" t="str">
            <v>2025年6月</v>
          </cell>
          <cell r="P30" t="str">
            <v>广东医科大学</v>
          </cell>
          <cell r="Q30" t="str">
            <v>本科</v>
          </cell>
          <cell r="R30" t="str">
            <v>学士</v>
          </cell>
          <cell r="S30" t="str">
            <v>药学</v>
          </cell>
          <cell r="T30" t="str">
            <v>无</v>
          </cell>
          <cell r="U30" t="str">
            <v>23-25 广东医科大学 药学（专升本）</v>
          </cell>
          <cell r="V30" t="str">
            <v>无</v>
          </cell>
        </row>
        <row r="30">
          <cell r="X30" t="str">
            <v>/</v>
          </cell>
          <cell r="Y30" t="str">
            <v>应届生</v>
          </cell>
          <cell r="Z30">
            <v>93</v>
          </cell>
          <cell r="AA30">
            <v>8</v>
          </cell>
        </row>
        <row r="30">
          <cell r="AC30" t="str">
            <v>13750114866</v>
          </cell>
          <cell r="AD30" t="str">
            <v>441881200105220247</v>
          </cell>
          <cell r="AE30" t="str">
            <v>13750114866</v>
          </cell>
        </row>
        <row r="31">
          <cell r="I31" t="str">
            <v>陈嘉烨</v>
          </cell>
          <cell r="J31" t="str">
            <v>2000年8月</v>
          </cell>
          <cell r="K31" t="str">
            <v>女</v>
          </cell>
          <cell r="L31" t="str">
            <v>共青团员</v>
          </cell>
          <cell r="M31" t="str">
            <v>无</v>
          </cell>
          <cell r="N31" t="str">
            <v>广东潮州</v>
          </cell>
          <cell r="O31" t="str">
            <v>2025年6月</v>
          </cell>
          <cell r="P31" t="str">
            <v>广东医科大学</v>
          </cell>
          <cell r="Q31" t="str">
            <v>硕士研究生</v>
          </cell>
          <cell r="R31" t="str">
            <v>硕士</v>
          </cell>
          <cell r="S31" t="str">
            <v>药学</v>
          </cell>
          <cell r="T31" t="str">
            <v>龚先玲</v>
          </cell>
          <cell r="U31" t="str">
            <v>18-22 广东医科大学 药学</v>
          </cell>
          <cell r="V31" t="str">
            <v>22-25 广东医科大学 药学</v>
          </cell>
        </row>
        <row r="31">
          <cell r="X31" t="str">
            <v>/</v>
          </cell>
          <cell r="Y31" t="str">
            <v>应届生</v>
          </cell>
          <cell r="Z31">
            <v>93</v>
          </cell>
          <cell r="AA31">
            <v>9</v>
          </cell>
        </row>
        <row r="31">
          <cell r="AC31" t="str">
            <v>15989081322</v>
          </cell>
          <cell r="AD31" t="str">
            <v>445121200008216149</v>
          </cell>
          <cell r="AE31" t="str">
            <v>15989081322</v>
          </cell>
        </row>
        <row r="32">
          <cell r="I32" t="str">
            <v>孙亿洲</v>
          </cell>
          <cell r="J32" t="str">
            <v>1999年8月</v>
          </cell>
          <cell r="K32" t="str">
            <v>男</v>
          </cell>
          <cell r="L32" t="str">
            <v>群众</v>
          </cell>
          <cell r="M32" t="str">
            <v>无</v>
          </cell>
          <cell r="N32" t="str">
            <v>广东汕尾</v>
          </cell>
          <cell r="O32" t="str">
            <v>2020年6月</v>
          </cell>
          <cell r="P32" t="str">
            <v>广东食品药品职业学院</v>
          </cell>
          <cell r="Q32" t="str">
            <v>大专</v>
          </cell>
          <cell r="R32" t="str">
            <v>无</v>
          </cell>
          <cell r="S32" t="str">
            <v>药学</v>
          </cell>
          <cell r="T32" t="str">
            <v>黄彩虹</v>
          </cell>
          <cell r="U32" t="str">
            <v>17-20 广东食品药品职业学院 药学</v>
          </cell>
          <cell r="V32" t="str">
            <v>无</v>
          </cell>
        </row>
        <row r="32">
          <cell r="X32" t="str">
            <v>/</v>
          </cell>
          <cell r="Y32" t="str">
            <v>待业</v>
          </cell>
          <cell r="Z32">
            <v>95</v>
          </cell>
          <cell r="AA32">
            <v>1</v>
          </cell>
        </row>
        <row r="32">
          <cell r="AC32" t="str">
            <v>13719566512</v>
          </cell>
          <cell r="AD32" t="str">
            <v>441521199908104532</v>
          </cell>
          <cell r="AE32" t="str">
            <v>13719566512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view="pageBreakPreview" zoomScaleNormal="100" workbookViewId="0">
      <selection activeCell="E3" sqref="E3"/>
    </sheetView>
  </sheetViews>
  <sheetFormatPr defaultColWidth="9" defaultRowHeight="13.5" outlineLevelCol="7"/>
  <cols>
    <col min="1" max="1" width="5.875" customWidth="1"/>
    <col min="3" max="3" width="7.125" customWidth="1"/>
    <col min="4" max="4" width="14.5" customWidth="1"/>
    <col min="5" max="5" width="23.75" customWidth="1"/>
    <col min="6" max="6" width="17.75" customWidth="1"/>
    <col min="7" max="7" width="17" customWidth="1"/>
    <col min="8" max="8" width="10.75" customWidth="1"/>
    <col min="9" max="9" width="14.875" style="1" customWidth="1"/>
    <col min="10" max="10" width="21.625" style="1" customWidth="1"/>
  </cols>
  <sheetData>
    <row r="1" ht="4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8" customHeight="1" spans="1:8">
      <c r="A3" s="4">
        <v>1</v>
      </c>
      <c r="B3" s="4" t="s">
        <v>9</v>
      </c>
      <c r="C3" s="5" t="s">
        <v>10</v>
      </c>
      <c r="D3" s="4" t="str">
        <f>VLOOKUP(B3,[1]上会表!$I$3:$AE$32,9,0)</f>
        <v>博士研究生</v>
      </c>
      <c r="E3" s="6" t="s">
        <v>11</v>
      </c>
      <c r="F3" s="7" t="s">
        <v>12</v>
      </c>
      <c r="G3" s="4" t="s">
        <v>13</v>
      </c>
      <c r="H3" s="7"/>
    </row>
    <row r="4" ht="38" customHeight="1" spans="1:8">
      <c r="A4" s="4">
        <v>2</v>
      </c>
      <c r="B4" s="4" t="s">
        <v>14</v>
      </c>
      <c r="C4" s="5" t="s">
        <v>10</v>
      </c>
      <c r="D4" s="4" t="str">
        <f>VLOOKUP(B4,[1]上会表!$I$3:$AE$32,9,0)</f>
        <v>博士研究生</v>
      </c>
      <c r="E4" s="6" t="s">
        <v>11</v>
      </c>
      <c r="F4" s="7" t="s">
        <v>12</v>
      </c>
      <c r="G4" s="4" t="s">
        <v>13</v>
      </c>
      <c r="H4" s="7"/>
    </row>
    <row r="5" ht="38" customHeight="1" spans="1:8">
      <c r="A5" s="4">
        <v>3</v>
      </c>
      <c r="B5" s="4" t="s">
        <v>15</v>
      </c>
      <c r="C5" s="5" t="s">
        <v>16</v>
      </c>
      <c r="D5" s="4" t="str">
        <f>VLOOKUP(B5,[1]上会表!$I$3:$AE$32,9,0)</f>
        <v>硕士研究生</v>
      </c>
      <c r="E5" s="6" t="s">
        <v>17</v>
      </c>
      <c r="F5" s="7" t="s">
        <v>18</v>
      </c>
      <c r="G5" s="4" t="s">
        <v>13</v>
      </c>
      <c r="H5" s="7"/>
    </row>
    <row r="6" ht="38" customHeight="1" spans="1:8">
      <c r="A6" s="4">
        <v>4</v>
      </c>
      <c r="B6" s="4" t="s">
        <v>19</v>
      </c>
      <c r="C6" s="5" t="s">
        <v>16</v>
      </c>
      <c r="D6" s="4" t="str">
        <f>VLOOKUP(B6,[1]上会表!$I$3:$AE$32,9,0)</f>
        <v>硕士研究生</v>
      </c>
      <c r="E6" s="4" t="s">
        <v>20</v>
      </c>
      <c r="F6" s="7" t="s">
        <v>12</v>
      </c>
      <c r="G6" s="4" t="s">
        <v>13</v>
      </c>
      <c r="H6" s="7"/>
    </row>
    <row r="7" ht="38" customHeight="1" spans="1:8">
      <c r="A7" s="4">
        <v>5</v>
      </c>
      <c r="B7" s="4" t="s">
        <v>21</v>
      </c>
      <c r="C7" s="5" t="s">
        <v>10</v>
      </c>
      <c r="D7" s="4" t="str">
        <f>VLOOKUP(B7,[1]上会表!$I$3:$AE$32,9,0)</f>
        <v>硕士研究生</v>
      </c>
      <c r="E7" s="4" t="s">
        <v>22</v>
      </c>
      <c r="F7" s="7" t="s">
        <v>12</v>
      </c>
      <c r="G7" s="4" t="s">
        <v>13</v>
      </c>
      <c r="H7" s="7"/>
    </row>
    <row r="8" ht="38" customHeight="1" spans="1:8">
      <c r="A8" s="4">
        <v>6</v>
      </c>
      <c r="B8" s="4" t="s">
        <v>23</v>
      </c>
      <c r="C8" s="5" t="s">
        <v>16</v>
      </c>
      <c r="D8" s="4" t="str">
        <f>VLOOKUP(B8,[1]上会表!$I$3:$AE$32,9,0)</f>
        <v>硕士研究生</v>
      </c>
      <c r="E8" s="4" t="s">
        <v>24</v>
      </c>
      <c r="F8" s="7" t="s">
        <v>12</v>
      </c>
      <c r="G8" s="4" t="s">
        <v>25</v>
      </c>
      <c r="H8" s="7"/>
    </row>
    <row r="9" ht="38" customHeight="1" spans="1:8">
      <c r="A9" s="4">
        <v>7</v>
      </c>
      <c r="B9" s="7" t="s">
        <v>26</v>
      </c>
      <c r="C9" s="5" t="s">
        <v>10</v>
      </c>
      <c r="D9" s="4" t="str">
        <f>VLOOKUP(B9,[1]上会表!$I$3:$AE$32,9,0)</f>
        <v>硕士研究生</v>
      </c>
      <c r="E9" s="7" t="s">
        <v>24</v>
      </c>
      <c r="F9" s="7" t="s">
        <v>12</v>
      </c>
      <c r="G9" s="7" t="s">
        <v>25</v>
      </c>
      <c r="H9" s="7"/>
    </row>
    <row r="10" ht="38" customHeight="1" spans="1:8">
      <c r="A10" s="4">
        <v>8</v>
      </c>
      <c r="B10" s="7" t="s">
        <v>27</v>
      </c>
      <c r="C10" s="5" t="s">
        <v>16</v>
      </c>
      <c r="D10" s="4" t="str">
        <f>VLOOKUP(B10,[1]上会表!$I$3:$AE$32,9,0)</f>
        <v>硕士研究生</v>
      </c>
      <c r="E10" s="7" t="s">
        <v>22</v>
      </c>
      <c r="F10" s="7" t="s">
        <v>12</v>
      </c>
      <c r="G10" s="7" t="s">
        <v>28</v>
      </c>
      <c r="H10" s="7"/>
    </row>
    <row r="11" ht="38" customHeight="1" spans="1:8">
      <c r="A11" s="4">
        <v>9</v>
      </c>
      <c r="B11" s="7" t="s">
        <v>29</v>
      </c>
      <c r="C11" s="5" t="s">
        <v>16</v>
      </c>
      <c r="D11" s="4" t="str">
        <f>VLOOKUP(B11,[1]上会表!$I$3:$AE$32,9,0)</f>
        <v>硕士研究生</v>
      </c>
      <c r="E11" s="7" t="s">
        <v>22</v>
      </c>
      <c r="F11" s="7" t="s">
        <v>12</v>
      </c>
      <c r="G11" s="7" t="s">
        <v>28</v>
      </c>
      <c r="H11" s="7"/>
    </row>
    <row r="12" ht="38" customHeight="1" spans="1:8">
      <c r="A12" s="4">
        <v>10</v>
      </c>
      <c r="B12" s="7" t="s">
        <v>30</v>
      </c>
      <c r="C12" s="5" t="s">
        <v>10</v>
      </c>
      <c r="D12" s="4" t="str">
        <f>VLOOKUP(B12,[1]上会表!$I$3:$AE$32,9,0)</f>
        <v>硕士研究生</v>
      </c>
      <c r="E12" s="7" t="s">
        <v>22</v>
      </c>
      <c r="F12" s="7" t="s">
        <v>31</v>
      </c>
      <c r="G12" s="7" t="s">
        <v>28</v>
      </c>
      <c r="H12" s="7"/>
    </row>
  </sheetData>
  <mergeCells count="1">
    <mergeCell ref="A1:H1"/>
  </mergeCell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公示（院内合同）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2025-08-18T09:26:21Z</dcterms:created>
  <dcterms:modified xsi:type="dcterms:W3CDTF">2025-08-18T09:26:52Z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5591E1A82ABF4B4A930C89D49FA023CE_11</vt:lpwstr>
  </property>
  <property fmtid="{D5CDD505-2E9C-101B-9397-08002B2CF9AE}" pid="3" name="KSOProductBuildVer">
    <vt:lpwstr>2052-12.1.0.21915</vt:lpwstr>
  </property>
</Properties>
</file>